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\Отчет за 2018 г\Отчет за 1 квартал\"/>
    </mc:Choice>
  </mc:AlternateContent>
  <xr:revisionPtr revIDLastSave="0" documentId="13_ncr:1_{E4FCA067-92E9-468D-98A4-22EEABC77511}" xr6:coauthVersionLast="28" xr6:coauthVersionMax="28" xr10:uidLastSave="{00000000-0000-0000-0000-000000000000}"/>
  <bookViews>
    <workbookView xWindow="0" yWindow="0" windowWidth="16380" windowHeight="8190" tabRatio="500" activeTab="2" xr2:uid="{00000000-000D-0000-FFFF-FFFF00000000}"/>
  </bookViews>
  <sheets>
    <sheet name="1" sheetId="1" r:id="rId1"/>
    <sheet name="2" sheetId="5" r:id="rId2"/>
    <sheet name="3" sheetId="6" r:id="rId3"/>
  </sheets>
  <definedNames>
    <definedName name="_xlnm.Print_Area" localSheetId="0">'1'!$A$1:$J$44</definedName>
    <definedName name="_xlnm.Print_Area" localSheetId="1">'2'!$A$1:$K$43</definedName>
    <definedName name="_xlnm.Print_Area" localSheetId="2">'3'!$A$1:$K$46</definedName>
  </definedName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6" l="1"/>
  <c r="C29" i="6" s="1"/>
  <c r="C27" i="5"/>
  <c r="C28" i="5" s="1"/>
</calcChain>
</file>

<file path=xl/sharedStrings.xml><?xml version="1.0" encoding="utf-8"?>
<sst xmlns="http://schemas.openxmlformats.org/spreadsheetml/2006/main" count="309" uniqueCount="87">
  <si>
    <t>Наименование инвестиционного проекта</t>
  </si>
  <si>
    <t>А</t>
  </si>
  <si>
    <t>Индетификатор инвестиционного проекта</t>
  </si>
  <si>
    <t>Б</t>
  </si>
  <si>
    <t>Планируемые цели,задачи, этапы,сроки и конкретные результаты реализации инвестиционного проекта</t>
  </si>
  <si>
    <t>Повышение надёжности  данного центра питания, присоединение новых потребителей, 2016-2019гг.</t>
  </si>
  <si>
    <t>В</t>
  </si>
  <si>
    <t>Показатели инвестиционного проекта, в том числе показатели энергетической эффективности</t>
  </si>
  <si>
    <t>Г</t>
  </si>
  <si>
    <t>Оценка влияния инвестиционого проекта на достижение плановых значений количественных показателей реализации инвестиционной программы ( проекта инвестиционной программы)</t>
  </si>
  <si>
    <t>Повышение надёжности  данного центра питания, присоединение новых потребителей, увеличение транзита электрической энергии</t>
  </si>
  <si>
    <t>Д</t>
  </si>
  <si>
    <t xml:space="preserve">График реализации </t>
  </si>
  <si>
    <t xml:space="preserve">начало </t>
  </si>
  <si>
    <t>окончание</t>
  </si>
  <si>
    <t>Получение технического условия и технического задания</t>
  </si>
  <si>
    <t>Заключение договора на разработку проектной документации</t>
  </si>
  <si>
    <t>Разработка ПСД</t>
  </si>
  <si>
    <t>Получение положительного заключения государственной экспертизы на проектную документацию</t>
  </si>
  <si>
    <t>Заключение договора подряда ( допсоглашения к договору)</t>
  </si>
  <si>
    <t>Получение правоустанавливающих документов для выделения земельного участка под строительство</t>
  </si>
  <si>
    <t>Подготовка площадки строительства для подстанции, трассы -  для ЛЭП</t>
  </si>
  <si>
    <t>Поставка основного оборудования</t>
  </si>
  <si>
    <t>Монтаж основного оборудования</t>
  </si>
  <si>
    <t>Завершение строительства</t>
  </si>
  <si>
    <t>Ввод в эксплуатацию объекта сетевого строительства ( 1 очередь)</t>
  </si>
  <si>
    <t>Оформление ( подписание) актов об осуществлении технологического присоединения</t>
  </si>
  <si>
    <t>Получение разрешения на ввод объекта в эксплуатацию</t>
  </si>
  <si>
    <t>Объём финансирования, млн, руб.</t>
  </si>
  <si>
    <t>Объём освоения, млн.руб.</t>
  </si>
  <si>
    <t>Ввод основных средств, млн.руб.</t>
  </si>
  <si>
    <t>-</t>
  </si>
  <si>
    <t>Е</t>
  </si>
  <si>
    <t>Отчетная информация о ходе реализации инвестиционного проекта (в отношении реализуемых  инвестиционных проектов), в том числе результаты закупок товаров, работ и услуг, выполненных для целей реализации инвестиционного проекта</t>
  </si>
  <si>
    <t>Ж</t>
  </si>
  <si>
    <t>Информация о наименовании, месте нахождения, максимальной мощности и ее распределении по каждой точке присоединения к объектам электросетевого хозяйства энергопринимающих устройств потребителей, которые необходимо присоединить к электрическим сетям сетевой организации в соответствии с заключенными договорами об осуществлении технологического присоединения к электрическим сетям, содержащими являющиеся неотъемлемой частью технические условия, в которых в составе перечня мероприятий по технологическому присоединению определены мероприятия, предусмотренные инвестиционным проектом</t>
  </si>
  <si>
    <t>г.Улан-Удэ, Советский район</t>
  </si>
  <si>
    <t>З</t>
  </si>
  <si>
    <t>Информация об определенных договорами об осуществлении технологического присоединения к электрическим сетям обязательствах сетевой организации на выполнение мероприятий, предусмотренных инвестиционным проектом</t>
  </si>
  <si>
    <t>И</t>
  </si>
  <si>
    <t>проектные показатели планируемой нагрузки трансформаторных и иных подстанций, строительство (реконструкцию, модернизацию) которых планируется осуществить в рамках реализации инвестиционной программы (проекта инвестиционной программы);</t>
  </si>
  <si>
    <t>К</t>
  </si>
  <si>
    <t>Информация о степени загрузки вводимых после строительства объектов электросетевого хозяйства, определяемой в соответствии с методическими указаниями, утверждаемыми Министерством энергетики Российской Федерации</t>
  </si>
  <si>
    <t>Л</t>
  </si>
  <si>
    <t>Информация о результатах контрольных замеров электрических нагрузок оборудования объектов электросетевого хозяйства, реконструкция (модернизация, техническое перевооружение) которых предусматривается инвестиционным проектом</t>
  </si>
  <si>
    <t>М</t>
  </si>
  <si>
    <t>Информация о максимальной мощности энергопринимающих устройств потребителей, присоединенных к объектам электросетевого хозяйства, реконструкция (модернизация, техническое перевооружение) которых предусматривается инвестиционным проектом и максимальной мощности энергопринимающих устройств потребителей, планируемых к присоединению к объектам электросетевого хозяйства, строительство (реконструкция, модернизация и (или) техническое перевооружение) которых предусматривается инвестиционным проектом, в соответствии с договорами об осуществлении технологического присоединения к электрическим сетям</t>
  </si>
  <si>
    <t>не предусмотрено</t>
  </si>
  <si>
    <t>Н</t>
  </si>
  <si>
    <t>информация об объектах электроэнергетики, предусмотренных инвестиционным проектом, содержащаяся:</t>
  </si>
  <si>
    <t xml:space="preserve"> в схеме и программе  развития Единой энергетической системы России, утвержденных в порядке, установленном Правительством Российской Федерации, - если инвестиционным проектом предусматриваются мероприятия по строительству в Единой энергетической системе России межгосударственных линий электропередачи, линий электропередачи и объектов электросетевого хозяйства, проектный номинальных класс напряжения которых составляет 220 кВ и выше, а также линий электропередачи 110 кВ и выше, обеспечивающих выдачу мощности существующих и планируемых к строительству объектов по производству электрической энергии, установленная генерирующая мощность которых превышает 25 МВт</t>
  </si>
  <si>
    <t>в схемах и программах развития электроэнергетики субъектов Российской Федерации, утвержденных в порядке, установленном Правительством Российской Федерации, - если инвестиционным проектом предусматриваются мероприятия по строительству на территории соответствующих субъектов Российской Федерации в Единой энергетической системе России линий электропередачи и объектов электросетевого хозяйства, проектный номинальный класс напряжения которых составляет от 110 кВ (включительно) до 220 кВ, или строительство линий электропередачи и объектов электросетевого хозяйства в технологически изолированных территориальных электроэнергетических системах</t>
  </si>
  <si>
    <t>О</t>
  </si>
  <si>
    <t>информация о планируемом (целевом)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(в том числе уровня напряжения и пропускной способности электрической сети), обусловленном параметрами работы объектов электроэнергетики, в результате реализации мероприятий в рамках инвестиционного проекта</t>
  </si>
  <si>
    <t>П</t>
  </si>
  <si>
    <t>карта-схема с отображением планируемого местоположения объектов электроэнергетики, строительство (реконструкция, модернизация, техническое перевооружение и (или) демонтаж) которых предусматривается инвестиционным проектом, а также смежных объектов электроэнергетики, которые существуют или строительство которых запланировано. Карта-схема с отображением планируемого местоположения объектов федерального значения, объектов регионального значения, объектов местного значения, строительство (реконструкция, модернизация, техническое перевооружение и (или) демонтаж) которых предусматривается инвестиционным проектом, должна соответствовать требованиям, предъявляемым законодательством о градостроительной деятельности к картам планируемого размещения объектов федерального значения, объектов регионального значения и объектов местного значения соответствующих схем территориального планирования. Информационное наполнение карты-схемы должно отвечать требованиям нормативных документов, предъявляемым к картографическим материалам. Карта-схема формируется на базе слоев цифровой картографической основы</t>
  </si>
  <si>
    <t xml:space="preserve">Выполнение мероприятий согласно прописанных условий для сетевой организации для присоединения заявителей </t>
  </si>
  <si>
    <t>январь</t>
  </si>
  <si>
    <t>декабрь</t>
  </si>
  <si>
    <t>Комплексное опробование оборудования</t>
  </si>
  <si>
    <t>Ввод в эксплуатацию объекта сетевого строительства</t>
  </si>
  <si>
    <t xml:space="preserve">г.Улан-Удэ ,Октябрьский, Железнодорожный, Советский район. </t>
  </si>
  <si>
    <t xml:space="preserve">согласно условий договоров об осуществлении технологического присоединения к электрическим сетям </t>
  </si>
  <si>
    <t>Паспорт инвестиционного проекта</t>
  </si>
  <si>
    <t xml:space="preserve">ПСД разработано своими силами </t>
  </si>
  <si>
    <t>не требуется</t>
  </si>
  <si>
    <t xml:space="preserve">не предусмотрено </t>
  </si>
  <si>
    <t>Пусконаладочные работы</t>
  </si>
  <si>
    <t>Обеспечение технологическим присоединением льготной категории заявителей до 15 кВт и заявителей с мощностью свыше 15 кВт (Строительство )</t>
  </si>
  <si>
    <t>Исполнение Постановления Правительства №861 от 27.12.2004г сетевая компания обязана осуществлять технологическое присоединение льготных потребителей и нести затраты по строительству сетей, необходимых для подключения (расстояние до точки  подключения до 300м), срок  реализации 2017г.</t>
  </si>
  <si>
    <t>Качественное и бесперебойное электроснабжение потребителей , повышение надёжности электроснабжения</t>
  </si>
  <si>
    <t>2 квартал 2016г.</t>
  </si>
  <si>
    <t>силами АО "Улан-Удэ Энерго"</t>
  </si>
  <si>
    <t>Паспорт инвестиционного проекта на 2018г.</t>
  </si>
  <si>
    <t>За 1 квартал 2018г.</t>
  </si>
  <si>
    <t xml:space="preserve">Реконструкция ПС 35/6 кВ "Дивизионная"  </t>
  </si>
  <si>
    <t xml:space="preserve">Комплексное опробование оборудования </t>
  </si>
  <si>
    <t>Сметная стоимость - 41,556млн.руб, технические характеристики (2 ТМ,12,6 МВА)</t>
  </si>
  <si>
    <t>Начальник ОКС                                                                                                                                Ильин А.В.</t>
  </si>
  <si>
    <t>Сметная стоимость 16,678 млн.руб., планируется ввести 10км ВЛ</t>
  </si>
  <si>
    <t>Начальник ОКС                                                                                                                              Ильин А.В.</t>
  </si>
  <si>
    <t>Строительство ВЛЗ от ПС "БВС" ф.9</t>
  </si>
  <si>
    <t>Качественное и бесперебойное электроснабжение потребителей Советского  района.</t>
  </si>
  <si>
    <t>Сметная стоимость 13,692 млн.руб., технические характеристики ВЛЗ АС-70 - 2,9 км.</t>
  </si>
  <si>
    <t>г.Улан-Удэ, Советский  район</t>
  </si>
  <si>
    <t>За 1 квартал 2018г.профинансировано на сумму 2,801 млн.руб., освоено   9,465 млн. руб., введено объектов на сумму 4,910млн.руб. (4,72 км / 0,4 МВА)</t>
  </si>
  <si>
    <t>За 1квартал 2018г  проект профинансирован на сумму 0 млн. руб., освоен на  0 млн. руб., введено на 0млн.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</si>
</sst>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2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view="pageBreakPreview" topLeftCell="A40" zoomScale="83" zoomScaleNormal="100" zoomScalePageLayoutView="83" workbookViewId="0">
      <selection activeCell="C6" sqref="C6:J6"/>
    </sheetView>
  </sheetViews>
  <sheetFormatPr defaultRowHeight="15" x14ac:dyDescent="0.25"/>
  <cols>
    <col min="1" max="1" width="8.7109375" customWidth="1"/>
    <col min="2" max="2" width="85.42578125" customWidth="1"/>
    <col min="3" max="1025" width="8.7109375" customWidth="1"/>
  </cols>
  <sheetData>
    <row r="1" spans="1:10" x14ac:dyDescent="0.25">
      <c r="B1" s="9" t="s">
        <v>73</v>
      </c>
      <c r="C1" s="9"/>
      <c r="D1" s="9"/>
      <c r="E1" s="9"/>
      <c r="F1" s="9"/>
      <c r="G1" s="9"/>
      <c r="H1" s="9"/>
      <c r="I1" s="9"/>
      <c r="J1" s="9"/>
    </row>
    <row r="2" spans="1:10" x14ac:dyDescent="0.25"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B3" s="9"/>
      <c r="C3" s="9"/>
      <c r="D3" s="9"/>
      <c r="E3" s="9"/>
      <c r="F3" s="9"/>
      <c r="G3" s="9"/>
      <c r="H3" s="9"/>
      <c r="I3" s="9"/>
      <c r="J3" s="9"/>
    </row>
    <row r="4" spans="1:10" ht="21" x14ac:dyDescent="0.35">
      <c r="A4" s="10" t="s">
        <v>74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B5" s="1"/>
      <c r="C5" s="1"/>
      <c r="D5" s="1"/>
      <c r="E5" s="1"/>
      <c r="F5" s="1"/>
      <c r="G5" s="1"/>
      <c r="H5" s="1"/>
      <c r="I5" s="1"/>
      <c r="J5" s="1"/>
    </row>
    <row r="6" spans="1:10" ht="87" customHeight="1" x14ac:dyDescent="0.3">
      <c r="A6" s="2"/>
      <c r="B6" s="3" t="s">
        <v>0</v>
      </c>
      <c r="C6" s="11" t="s">
        <v>75</v>
      </c>
      <c r="D6" s="11"/>
      <c r="E6" s="11"/>
      <c r="F6" s="11"/>
      <c r="G6" s="11"/>
      <c r="H6" s="11"/>
      <c r="I6" s="11"/>
      <c r="J6" s="11"/>
    </row>
    <row r="7" spans="1:10" ht="18.75" x14ac:dyDescent="0.3">
      <c r="A7" s="2" t="s">
        <v>1</v>
      </c>
      <c r="B7" s="3" t="s">
        <v>2</v>
      </c>
      <c r="C7" s="12"/>
      <c r="D7" s="12"/>
      <c r="E7" s="12"/>
      <c r="F7" s="12"/>
      <c r="G7" s="12"/>
      <c r="H7" s="12"/>
      <c r="I7" s="12"/>
      <c r="J7" s="12"/>
    </row>
    <row r="8" spans="1:10" ht="37.5" customHeight="1" x14ac:dyDescent="0.3">
      <c r="A8" s="2" t="s">
        <v>3</v>
      </c>
      <c r="B8" s="3" t="s">
        <v>4</v>
      </c>
      <c r="C8" s="11" t="s">
        <v>5</v>
      </c>
      <c r="D8" s="11"/>
      <c r="E8" s="11"/>
      <c r="F8" s="11"/>
      <c r="G8" s="11"/>
      <c r="H8" s="11"/>
      <c r="I8" s="11"/>
      <c r="J8" s="11"/>
    </row>
    <row r="9" spans="1:10" ht="37.5" customHeight="1" x14ac:dyDescent="0.3">
      <c r="A9" s="2" t="s">
        <v>6</v>
      </c>
      <c r="B9" s="3" t="s">
        <v>7</v>
      </c>
      <c r="C9" s="11" t="s">
        <v>77</v>
      </c>
      <c r="D9" s="11"/>
      <c r="E9" s="11"/>
      <c r="F9" s="11"/>
      <c r="G9" s="11"/>
      <c r="H9" s="11"/>
      <c r="I9" s="11"/>
      <c r="J9" s="11"/>
    </row>
    <row r="10" spans="1:10" ht="56.25" customHeight="1" x14ac:dyDescent="0.3">
      <c r="A10" s="2" t="s">
        <v>8</v>
      </c>
      <c r="B10" s="3" t="s">
        <v>9</v>
      </c>
      <c r="C10" s="11" t="s">
        <v>10</v>
      </c>
      <c r="D10" s="11"/>
      <c r="E10" s="11"/>
      <c r="F10" s="11"/>
      <c r="G10" s="11"/>
      <c r="H10" s="11"/>
      <c r="I10" s="11"/>
      <c r="J10" s="11"/>
    </row>
    <row r="11" spans="1:10" ht="18.75" x14ac:dyDescent="0.3">
      <c r="A11" s="2" t="s">
        <v>11</v>
      </c>
      <c r="B11" s="3" t="s">
        <v>12</v>
      </c>
      <c r="C11" s="13" t="s">
        <v>13</v>
      </c>
      <c r="D11" s="13"/>
      <c r="E11" s="13"/>
      <c r="F11" s="13"/>
      <c r="G11" s="13" t="s">
        <v>14</v>
      </c>
      <c r="H11" s="13"/>
      <c r="I11" s="13"/>
      <c r="J11" s="13"/>
    </row>
    <row r="12" spans="1:10" ht="18.75" x14ac:dyDescent="0.3">
      <c r="A12" s="2" t="s">
        <v>11</v>
      </c>
      <c r="B12" s="4" t="s">
        <v>15</v>
      </c>
      <c r="C12" s="13" t="s">
        <v>31</v>
      </c>
      <c r="D12" s="13"/>
      <c r="E12" s="13"/>
      <c r="F12" s="13"/>
      <c r="G12" s="13" t="s">
        <v>31</v>
      </c>
      <c r="H12" s="13"/>
      <c r="I12" s="13"/>
      <c r="J12" s="13"/>
    </row>
    <row r="13" spans="1:10" ht="18.75" x14ac:dyDescent="0.3">
      <c r="A13" s="2" t="s">
        <v>11</v>
      </c>
      <c r="B13" s="4" t="s">
        <v>16</v>
      </c>
      <c r="C13" s="14">
        <v>42856</v>
      </c>
      <c r="D13" s="14"/>
      <c r="E13" s="14"/>
      <c r="F13" s="14"/>
      <c r="G13" s="14">
        <v>42885</v>
      </c>
      <c r="H13" s="14"/>
      <c r="I13" s="14"/>
      <c r="J13" s="14"/>
    </row>
    <row r="14" spans="1:10" ht="18.75" x14ac:dyDescent="0.3">
      <c r="A14" s="2" t="s">
        <v>11</v>
      </c>
      <c r="B14" s="4" t="s">
        <v>17</v>
      </c>
      <c r="C14" s="14">
        <v>42885</v>
      </c>
      <c r="D14" s="14"/>
      <c r="E14" s="14"/>
      <c r="F14" s="14"/>
      <c r="G14" s="14">
        <v>43069</v>
      </c>
      <c r="H14" s="14"/>
      <c r="I14" s="14"/>
      <c r="J14" s="14"/>
    </row>
    <row r="15" spans="1:10" ht="37.5" x14ac:dyDescent="0.3">
      <c r="A15" s="2" t="s">
        <v>11</v>
      </c>
      <c r="B15" s="4" t="s">
        <v>18</v>
      </c>
      <c r="C15" s="14">
        <v>43009</v>
      </c>
      <c r="D15" s="14"/>
      <c r="E15" s="14"/>
      <c r="F15" s="14"/>
      <c r="G15" s="14">
        <v>43069</v>
      </c>
      <c r="H15" s="14"/>
      <c r="I15" s="14"/>
      <c r="J15" s="14"/>
    </row>
    <row r="16" spans="1:10" ht="18.75" x14ac:dyDescent="0.3">
      <c r="A16" s="2" t="s">
        <v>11</v>
      </c>
      <c r="B16" s="4" t="s">
        <v>19</v>
      </c>
      <c r="C16" s="15">
        <v>43115</v>
      </c>
      <c r="D16" s="15"/>
      <c r="E16" s="15"/>
      <c r="F16" s="15"/>
      <c r="G16" s="15">
        <v>43146</v>
      </c>
      <c r="H16" s="15"/>
      <c r="I16" s="15"/>
      <c r="J16" s="15"/>
    </row>
    <row r="17" spans="1:10" ht="37.5" x14ac:dyDescent="0.3">
      <c r="A17" s="2" t="s">
        <v>11</v>
      </c>
      <c r="B17" s="4" t="s">
        <v>20</v>
      </c>
      <c r="C17" s="15" t="s">
        <v>65</v>
      </c>
      <c r="D17" s="15"/>
      <c r="E17" s="15"/>
      <c r="F17" s="15"/>
      <c r="G17" s="15" t="s">
        <v>65</v>
      </c>
      <c r="H17" s="15"/>
      <c r="I17" s="15"/>
      <c r="J17" s="15"/>
    </row>
    <row r="18" spans="1:10" ht="37.5" x14ac:dyDescent="0.3">
      <c r="A18" s="2" t="s">
        <v>11</v>
      </c>
      <c r="B18" s="5" t="s">
        <v>21</v>
      </c>
      <c r="C18" s="14">
        <v>43191</v>
      </c>
      <c r="D18" s="14"/>
      <c r="E18" s="14"/>
      <c r="F18" s="14"/>
      <c r="G18" s="14">
        <v>43205</v>
      </c>
      <c r="H18" s="14"/>
      <c r="I18" s="14"/>
      <c r="J18" s="14"/>
    </row>
    <row r="19" spans="1:10" ht="18.75" x14ac:dyDescent="0.3">
      <c r="A19" s="2" t="s">
        <v>11</v>
      </c>
      <c r="B19" s="4" t="s">
        <v>22</v>
      </c>
      <c r="C19" s="14">
        <v>43160</v>
      </c>
      <c r="D19" s="14"/>
      <c r="E19" s="14"/>
      <c r="F19" s="14"/>
      <c r="G19" s="14">
        <v>43281</v>
      </c>
      <c r="H19" s="14"/>
      <c r="I19" s="14"/>
      <c r="J19" s="14"/>
    </row>
    <row r="20" spans="1:10" ht="18.75" x14ac:dyDescent="0.3">
      <c r="A20" s="2" t="s">
        <v>11</v>
      </c>
      <c r="B20" s="4" t="s">
        <v>23</v>
      </c>
      <c r="C20" s="14">
        <v>43282</v>
      </c>
      <c r="D20" s="14"/>
      <c r="E20" s="14"/>
      <c r="F20" s="14"/>
      <c r="G20" s="14">
        <v>43403</v>
      </c>
      <c r="H20" s="14"/>
      <c r="I20" s="14"/>
      <c r="J20" s="14"/>
    </row>
    <row r="21" spans="1:10" ht="18.75" x14ac:dyDescent="0.3">
      <c r="A21" s="2" t="s">
        <v>11</v>
      </c>
      <c r="B21" s="4" t="s">
        <v>67</v>
      </c>
      <c r="C21" s="14">
        <v>43405</v>
      </c>
      <c r="D21" s="14"/>
      <c r="E21" s="14"/>
      <c r="F21" s="14"/>
      <c r="G21" s="14">
        <v>43414</v>
      </c>
      <c r="H21" s="14"/>
      <c r="I21" s="14"/>
      <c r="J21" s="14"/>
    </row>
    <row r="22" spans="1:10" ht="18.75" x14ac:dyDescent="0.3">
      <c r="A22" s="2" t="s">
        <v>11</v>
      </c>
      <c r="B22" s="4" t="s">
        <v>24</v>
      </c>
      <c r="C22" s="14">
        <v>43415</v>
      </c>
      <c r="D22" s="14"/>
      <c r="E22" s="14"/>
      <c r="F22" s="14"/>
      <c r="G22" s="14">
        <v>43425</v>
      </c>
      <c r="H22" s="14"/>
      <c r="I22" s="14"/>
      <c r="J22" s="14"/>
    </row>
    <row r="23" spans="1:10" ht="18.75" x14ac:dyDescent="0.3">
      <c r="A23" s="2" t="s">
        <v>11</v>
      </c>
      <c r="B23" s="4" t="s">
        <v>76</v>
      </c>
      <c r="C23" s="14">
        <v>43426</v>
      </c>
      <c r="D23" s="14"/>
      <c r="E23" s="14"/>
      <c r="F23" s="14"/>
      <c r="G23" s="14">
        <v>43431</v>
      </c>
      <c r="H23" s="14"/>
      <c r="I23" s="14"/>
      <c r="J23" s="14"/>
    </row>
    <row r="24" spans="1:10" ht="18.75" x14ac:dyDescent="0.3">
      <c r="A24" s="2" t="s">
        <v>11</v>
      </c>
      <c r="B24" s="4" t="s">
        <v>27</v>
      </c>
      <c r="C24" s="14">
        <v>43432</v>
      </c>
      <c r="D24" s="14"/>
      <c r="E24" s="14"/>
      <c r="F24" s="14"/>
      <c r="G24" s="14">
        <v>43459</v>
      </c>
      <c r="H24" s="14"/>
      <c r="I24" s="14"/>
      <c r="J24" s="14"/>
    </row>
    <row r="25" spans="1:10" ht="18.75" x14ac:dyDescent="0.3">
      <c r="A25" s="2" t="s">
        <v>11</v>
      </c>
      <c r="B25" s="4" t="s">
        <v>25</v>
      </c>
      <c r="C25" s="14">
        <v>43460</v>
      </c>
      <c r="D25" s="14"/>
      <c r="E25" s="14"/>
      <c r="F25" s="14"/>
      <c r="G25" s="14">
        <v>43465</v>
      </c>
      <c r="H25" s="14"/>
      <c r="I25" s="14"/>
      <c r="J25" s="14"/>
    </row>
    <row r="26" spans="1:10" ht="18.75" x14ac:dyDescent="0.3">
      <c r="A26" s="2" t="s">
        <v>11</v>
      </c>
      <c r="B26" s="3" t="s">
        <v>28</v>
      </c>
      <c r="C26" s="16">
        <v>41.555999999999997</v>
      </c>
      <c r="D26" s="16"/>
      <c r="E26" s="16"/>
      <c r="F26" s="16"/>
      <c r="G26" s="16"/>
      <c r="H26" s="16"/>
      <c r="I26" s="16"/>
      <c r="J26" s="16"/>
    </row>
    <row r="27" spans="1:10" ht="18.75" x14ac:dyDescent="0.3">
      <c r="A27" s="2" t="s">
        <v>11</v>
      </c>
      <c r="B27" s="3" t="s">
        <v>29</v>
      </c>
      <c r="C27" s="16">
        <v>35.216999999999999</v>
      </c>
      <c r="D27" s="16"/>
      <c r="E27" s="16"/>
      <c r="F27" s="16"/>
      <c r="G27" s="16"/>
      <c r="H27" s="16"/>
      <c r="I27" s="16"/>
      <c r="J27" s="16"/>
    </row>
    <row r="28" spans="1:10" ht="18.75" x14ac:dyDescent="0.3">
      <c r="A28" s="2" t="s">
        <v>11</v>
      </c>
      <c r="B28" s="3" t="s">
        <v>30</v>
      </c>
      <c r="C28" s="16">
        <v>35.216999999999999</v>
      </c>
      <c r="D28" s="16"/>
      <c r="E28" s="16"/>
      <c r="F28" s="16"/>
      <c r="G28" s="16"/>
      <c r="H28" s="16"/>
      <c r="I28" s="16"/>
      <c r="J28" s="16"/>
    </row>
    <row r="29" spans="1:10" ht="100.7" customHeight="1" x14ac:dyDescent="0.3">
      <c r="A29" s="2" t="s">
        <v>32</v>
      </c>
      <c r="B29" s="3" t="s">
        <v>33</v>
      </c>
      <c r="C29" s="17"/>
      <c r="D29" s="17"/>
      <c r="E29" s="17"/>
      <c r="F29" s="17"/>
      <c r="G29" s="17"/>
      <c r="H29" s="17"/>
      <c r="I29" s="17"/>
      <c r="J29" s="17"/>
    </row>
    <row r="30" spans="1:10" ht="187.5" customHeight="1" x14ac:dyDescent="0.3">
      <c r="A30" s="2" t="s">
        <v>34</v>
      </c>
      <c r="B30" s="3" t="s">
        <v>35</v>
      </c>
      <c r="C30" s="11" t="s">
        <v>36</v>
      </c>
      <c r="D30" s="11"/>
      <c r="E30" s="11"/>
      <c r="F30" s="11"/>
      <c r="G30" s="11"/>
      <c r="H30" s="11"/>
      <c r="I30" s="11"/>
      <c r="J30" s="11"/>
    </row>
    <row r="31" spans="1:10" ht="75" x14ac:dyDescent="0.3">
      <c r="A31" s="2" t="s">
        <v>37</v>
      </c>
      <c r="B31" s="3" t="s">
        <v>38</v>
      </c>
      <c r="C31" s="12"/>
      <c r="D31" s="12"/>
      <c r="E31" s="12"/>
      <c r="F31" s="12"/>
      <c r="G31" s="12"/>
      <c r="H31" s="12"/>
      <c r="I31" s="12"/>
      <c r="J31" s="12"/>
    </row>
    <row r="32" spans="1:10" ht="75" x14ac:dyDescent="0.3">
      <c r="A32" s="2" t="s">
        <v>39</v>
      </c>
      <c r="B32" s="3" t="s">
        <v>40</v>
      </c>
      <c r="C32" s="12" t="s">
        <v>31</v>
      </c>
      <c r="D32" s="12"/>
      <c r="E32" s="12"/>
      <c r="F32" s="12"/>
      <c r="G32" s="12"/>
      <c r="H32" s="12"/>
      <c r="I32" s="12"/>
      <c r="J32" s="12"/>
    </row>
    <row r="33" spans="1:10" ht="75" x14ac:dyDescent="0.3">
      <c r="A33" s="2" t="s">
        <v>41</v>
      </c>
      <c r="B33" s="3" t="s">
        <v>42</v>
      </c>
      <c r="C33" s="12" t="s">
        <v>31</v>
      </c>
      <c r="D33" s="12"/>
      <c r="E33" s="12"/>
      <c r="F33" s="12"/>
      <c r="G33" s="12"/>
      <c r="H33" s="12"/>
      <c r="I33" s="12"/>
      <c r="J33" s="12"/>
    </row>
    <row r="34" spans="1:10" ht="75" x14ac:dyDescent="0.3">
      <c r="A34" s="2" t="s">
        <v>43</v>
      </c>
      <c r="B34" s="3" t="s">
        <v>44</v>
      </c>
      <c r="C34" s="12" t="s">
        <v>31</v>
      </c>
      <c r="D34" s="12"/>
      <c r="E34" s="12"/>
      <c r="F34" s="12"/>
      <c r="G34" s="12"/>
      <c r="H34" s="12"/>
      <c r="I34" s="12"/>
      <c r="J34" s="12"/>
    </row>
    <row r="35" spans="1:10" ht="182.25" customHeight="1" x14ac:dyDescent="0.3">
      <c r="A35" s="2" t="s">
        <v>45</v>
      </c>
      <c r="B35" s="3" t="s">
        <v>46</v>
      </c>
      <c r="C35" s="12" t="s">
        <v>47</v>
      </c>
      <c r="D35" s="12"/>
      <c r="E35" s="12"/>
      <c r="F35" s="12"/>
      <c r="G35" s="12"/>
      <c r="H35" s="12"/>
      <c r="I35" s="12"/>
      <c r="J35" s="12"/>
    </row>
    <row r="36" spans="1:10" ht="37.5" x14ac:dyDescent="0.3">
      <c r="A36" s="2" t="s">
        <v>48</v>
      </c>
      <c r="B36" s="3" t="s">
        <v>49</v>
      </c>
      <c r="C36" s="12" t="s">
        <v>47</v>
      </c>
      <c r="D36" s="12"/>
      <c r="E36" s="12"/>
      <c r="F36" s="12"/>
      <c r="G36" s="12"/>
      <c r="H36" s="12"/>
      <c r="I36" s="12"/>
      <c r="J36" s="12"/>
    </row>
    <row r="37" spans="1:10" ht="195.75" customHeight="1" x14ac:dyDescent="0.3">
      <c r="A37" s="2" t="s">
        <v>48</v>
      </c>
      <c r="B37" s="3" t="s">
        <v>50</v>
      </c>
      <c r="C37" s="12" t="s">
        <v>47</v>
      </c>
      <c r="D37" s="12"/>
      <c r="E37" s="12"/>
      <c r="F37" s="12"/>
      <c r="G37" s="12"/>
      <c r="H37" s="12"/>
      <c r="I37" s="12"/>
      <c r="J37" s="12"/>
    </row>
    <row r="38" spans="1:10" ht="207" customHeight="1" x14ac:dyDescent="0.3">
      <c r="A38" s="2" t="s">
        <v>48</v>
      </c>
      <c r="B38" s="3" t="s">
        <v>51</v>
      </c>
      <c r="C38" s="12" t="s">
        <v>47</v>
      </c>
      <c r="D38" s="12"/>
      <c r="E38" s="12"/>
      <c r="F38" s="12"/>
      <c r="G38" s="12"/>
      <c r="H38" s="12"/>
      <c r="I38" s="12"/>
      <c r="J38" s="12"/>
    </row>
    <row r="39" spans="1:10" ht="150" x14ac:dyDescent="0.3">
      <c r="A39" s="2" t="s">
        <v>52</v>
      </c>
      <c r="B39" s="3" t="s">
        <v>53</v>
      </c>
      <c r="C39" s="12" t="s">
        <v>47</v>
      </c>
      <c r="D39" s="12"/>
      <c r="E39" s="12"/>
      <c r="F39" s="12"/>
      <c r="G39" s="12"/>
      <c r="H39" s="12"/>
      <c r="I39" s="12"/>
      <c r="J39" s="12"/>
    </row>
    <row r="40" spans="1:10" ht="338.25" customHeight="1" x14ac:dyDescent="0.3">
      <c r="A40" s="2" t="s">
        <v>54</v>
      </c>
      <c r="B40" s="3" t="s">
        <v>55</v>
      </c>
      <c r="C40" s="12" t="s">
        <v>47</v>
      </c>
      <c r="D40" s="12"/>
      <c r="E40" s="12"/>
      <c r="F40" s="12"/>
      <c r="G40" s="12"/>
      <c r="H40" s="12"/>
      <c r="I40" s="12"/>
      <c r="J40" s="12"/>
    </row>
    <row r="44" spans="1:10" ht="18.75" x14ac:dyDescent="0.3">
      <c r="A44" s="18" t="s">
        <v>78</v>
      </c>
      <c r="B44" s="18"/>
      <c r="C44" s="18"/>
      <c r="D44" s="18"/>
      <c r="E44" s="18"/>
      <c r="F44" s="18"/>
      <c r="G44" s="18"/>
      <c r="H44" s="18"/>
      <c r="I44" s="18"/>
      <c r="J44" s="18"/>
    </row>
  </sheetData>
  <mergeCells count="53">
    <mergeCell ref="C39:J39"/>
    <mergeCell ref="C40:J40"/>
    <mergeCell ref="A44:J44"/>
    <mergeCell ref="C34:J34"/>
    <mergeCell ref="C35:J35"/>
    <mergeCell ref="C36:J36"/>
    <mergeCell ref="C37:J37"/>
    <mergeCell ref="C38:J38"/>
    <mergeCell ref="C29:J29"/>
    <mergeCell ref="C30:J30"/>
    <mergeCell ref="C31:J31"/>
    <mergeCell ref="C32:J32"/>
    <mergeCell ref="C33:J33"/>
    <mergeCell ref="C26:J26"/>
    <mergeCell ref="C27:J27"/>
    <mergeCell ref="C28:J28"/>
    <mergeCell ref="C25:F25"/>
    <mergeCell ref="G25:J25"/>
    <mergeCell ref="C22:F22"/>
    <mergeCell ref="G22:J22"/>
    <mergeCell ref="C23:F23"/>
    <mergeCell ref="G23:J23"/>
    <mergeCell ref="C24:F24"/>
    <mergeCell ref="G24:J24"/>
    <mergeCell ref="C19:F19"/>
    <mergeCell ref="G19:J19"/>
    <mergeCell ref="C20:F20"/>
    <mergeCell ref="G20:J20"/>
    <mergeCell ref="C21:F21"/>
    <mergeCell ref="G21:J21"/>
    <mergeCell ref="C16:F16"/>
    <mergeCell ref="G16:J16"/>
    <mergeCell ref="C17:F17"/>
    <mergeCell ref="G17:J17"/>
    <mergeCell ref="C18:F18"/>
    <mergeCell ref="G18:J18"/>
    <mergeCell ref="C13:F13"/>
    <mergeCell ref="G13:J13"/>
    <mergeCell ref="C14:F14"/>
    <mergeCell ref="G14:J14"/>
    <mergeCell ref="C15:F15"/>
    <mergeCell ref="G15:J15"/>
    <mergeCell ref="C9:J9"/>
    <mergeCell ref="C10:J10"/>
    <mergeCell ref="C11:F11"/>
    <mergeCell ref="G11:J11"/>
    <mergeCell ref="C12:F12"/>
    <mergeCell ref="G12:J12"/>
    <mergeCell ref="B1:J3"/>
    <mergeCell ref="A4:J4"/>
    <mergeCell ref="C6:J6"/>
    <mergeCell ref="C7:J7"/>
    <mergeCell ref="C8:J8"/>
  </mergeCells>
  <pageMargins left="0.70833333333333304" right="0.70833333333333304" top="0.74791666666666701" bottom="0.74791666666666701" header="0.51180555555555496" footer="0.51180555555555496"/>
  <pageSetup paperSize="9" scale="5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3"/>
  <sheetViews>
    <sheetView view="pageBreakPreview" topLeftCell="A43" zoomScale="83" zoomScaleNormal="100" zoomScalePageLayoutView="83" workbookViewId="0">
      <selection activeCell="R30" sqref="R30"/>
    </sheetView>
  </sheetViews>
  <sheetFormatPr defaultRowHeight="15" x14ac:dyDescent="0.25"/>
  <cols>
    <col min="1" max="1" width="8.7109375" customWidth="1"/>
    <col min="2" max="2" width="85.42578125" customWidth="1"/>
    <col min="3" max="1025" width="8.7109375" customWidth="1"/>
  </cols>
  <sheetData>
    <row r="1" spans="1:11" x14ac:dyDescent="0.25">
      <c r="B1" s="9" t="s">
        <v>73</v>
      </c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1" x14ac:dyDescent="0.35">
      <c r="B4" s="10" t="s">
        <v>74</v>
      </c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59.25" customHeight="1" x14ac:dyDescent="0.3">
      <c r="A6" s="2"/>
      <c r="B6" s="3" t="s">
        <v>0</v>
      </c>
      <c r="C6" s="19" t="s">
        <v>68</v>
      </c>
      <c r="D6" s="19"/>
      <c r="E6" s="19"/>
      <c r="F6" s="19"/>
      <c r="G6" s="19"/>
      <c r="H6" s="19"/>
      <c r="I6" s="19"/>
      <c r="J6" s="19"/>
      <c r="K6" s="19"/>
    </row>
    <row r="7" spans="1:11" ht="18.75" x14ac:dyDescent="0.3">
      <c r="A7" s="2" t="s">
        <v>1</v>
      </c>
      <c r="B7" s="3" t="s">
        <v>2</v>
      </c>
      <c r="C7" s="12" t="s">
        <v>8</v>
      </c>
      <c r="D7" s="12"/>
      <c r="E7" s="12"/>
      <c r="F7" s="12"/>
      <c r="G7" s="12"/>
      <c r="H7" s="12"/>
      <c r="I7" s="12"/>
      <c r="J7" s="12"/>
      <c r="K7" s="12"/>
    </row>
    <row r="8" spans="1:11" ht="108.75" customHeight="1" x14ac:dyDescent="0.3">
      <c r="A8" s="2" t="s">
        <v>3</v>
      </c>
      <c r="B8" s="3" t="s">
        <v>4</v>
      </c>
      <c r="C8" s="20" t="s">
        <v>69</v>
      </c>
      <c r="D8" s="20"/>
      <c r="E8" s="20"/>
      <c r="F8" s="20"/>
      <c r="G8" s="20"/>
      <c r="H8" s="20"/>
      <c r="I8" s="20"/>
      <c r="J8" s="20"/>
      <c r="K8" s="20"/>
    </row>
    <row r="9" spans="1:11" ht="37.5" customHeight="1" x14ac:dyDescent="0.3">
      <c r="A9" s="2" t="s">
        <v>6</v>
      </c>
      <c r="B9" s="3" t="s">
        <v>7</v>
      </c>
      <c r="C9" s="11" t="s">
        <v>79</v>
      </c>
      <c r="D9" s="11"/>
      <c r="E9" s="11"/>
      <c r="F9" s="11"/>
      <c r="G9" s="11"/>
      <c r="H9" s="11"/>
      <c r="I9" s="11"/>
      <c r="J9" s="11"/>
      <c r="K9" s="11"/>
    </row>
    <row r="10" spans="1:11" ht="56.25" customHeight="1" x14ac:dyDescent="0.3">
      <c r="A10" s="2" t="s">
        <v>8</v>
      </c>
      <c r="B10" s="3" t="s">
        <v>9</v>
      </c>
      <c r="C10" s="11" t="s">
        <v>56</v>
      </c>
      <c r="D10" s="11"/>
      <c r="E10" s="11"/>
      <c r="F10" s="11"/>
      <c r="G10" s="11"/>
      <c r="H10" s="11"/>
      <c r="I10" s="11"/>
      <c r="J10" s="11"/>
      <c r="K10" s="11"/>
    </row>
    <row r="11" spans="1:11" ht="18.75" x14ac:dyDescent="0.3">
      <c r="A11" s="2" t="s">
        <v>11</v>
      </c>
      <c r="B11" s="3" t="s">
        <v>12</v>
      </c>
      <c r="C11" s="21" t="s">
        <v>13</v>
      </c>
      <c r="D11" s="21"/>
      <c r="E11" s="21"/>
      <c r="F11" s="21"/>
      <c r="G11" s="21" t="s">
        <v>14</v>
      </c>
      <c r="H11" s="21"/>
      <c r="I11" s="21"/>
      <c r="J11" s="21"/>
      <c r="K11" s="21"/>
    </row>
    <row r="12" spans="1:11" ht="18.75" x14ac:dyDescent="0.3">
      <c r="A12" s="2" t="s">
        <v>11</v>
      </c>
      <c r="B12" s="4" t="s">
        <v>15</v>
      </c>
      <c r="C12" s="12" t="s">
        <v>57</v>
      </c>
      <c r="D12" s="12"/>
      <c r="E12" s="12"/>
      <c r="F12" s="12"/>
      <c r="G12" s="12" t="s">
        <v>58</v>
      </c>
      <c r="H12" s="12"/>
      <c r="I12" s="12"/>
      <c r="J12" s="12"/>
      <c r="K12" s="12"/>
    </row>
    <row r="13" spans="1:11" ht="18.75" x14ac:dyDescent="0.3">
      <c r="A13" s="2" t="s">
        <v>11</v>
      </c>
      <c r="B13" s="4" t="s">
        <v>16</v>
      </c>
      <c r="C13" s="12" t="s">
        <v>57</v>
      </c>
      <c r="D13" s="12"/>
      <c r="E13" s="12"/>
      <c r="F13" s="12"/>
      <c r="G13" s="12" t="s">
        <v>58</v>
      </c>
      <c r="H13" s="12"/>
      <c r="I13" s="12"/>
      <c r="J13" s="12"/>
      <c r="K13" s="12"/>
    </row>
    <row r="14" spans="1:11" ht="18.75" x14ac:dyDescent="0.3">
      <c r="A14" s="2" t="s">
        <v>11</v>
      </c>
      <c r="B14" s="4" t="s">
        <v>17</v>
      </c>
      <c r="C14" s="22" t="s">
        <v>57</v>
      </c>
      <c r="D14" s="22"/>
      <c r="E14" s="22"/>
      <c r="F14" s="22"/>
      <c r="G14" s="12" t="s">
        <v>58</v>
      </c>
      <c r="H14" s="12"/>
      <c r="I14" s="12"/>
      <c r="J14" s="12"/>
      <c r="K14" s="12"/>
    </row>
    <row r="15" spans="1:11" ht="37.5" x14ac:dyDescent="0.3">
      <c r="A15" s="2" t="s">
        <v>11</v>
      </c>
      <c r="B15" s="4" t="s">
        <v>18</v>
      </c>
      <c r="C15" s="12" t="s">
        <v>57</v>
      </c>
      <c r="D15" s="12"/>
      <c r="E15" s="12"/>
      <c r="F15" s="12"/>
      <c r="G15" s="12" t="s">
        <v>58</v>
      </c>
      <c r="H15" s="12"/>
      <c r="I15" s="12"/>
      <c r="J15" s="12"/>
      <c r="K15" s="12"/>
    </row>
    <row r="16" spans="1:11" ht="18.75" x14ac:dyDescent="0.3">
      <c r="A16" s="2" t="s">
        <v>11</v>
      </c>
      <c r="B16" s="4" t="s">
        <v>19</v>
      </c>
      <c r="C16" s="12" t="s">
        <v>57</v>
      </c>
      <c r="D16" s="12"/>
      <c r="E16" s="12"/>
      <c r="F16" s="12"/>
      <c r="G16" s="12" t="s">
        <v>58</v>
      </c>
      <c r="H16" s="12"/>
      <c r="I16" s="12"/>
      <c r="J16" s="12"/>
      <c r="K16" s="12"/>
    </row>
    <row r="17" spans="1:11" ht="37.5" x14ac:dyDescent="0.3">
      <c r="A17" s="2" t="s">
        <v>11</v>
      </c>
      <c r="B17" s="4" t="s">
        <v>20</v>
      </c>
      <c r="C17" s="12" t="s">
        <v>57</v>
      </c>
      <c r="D17" s="12"/>
      <c r="E17" s="12"/>
      <c r="F17" s="12"/>
      <c r="G17" s="12" t="s">
        <v>58</v>
      </c>
      <c r="H17" s="12"/>
      <c r="I17" s="12"/>
      <c r="J17" s="12"/>
      <c r="K17" s="12"/>
    </row>
    <row r="18" spans="1:11" ht="37.5" x14ac:dyDescent="0.3">
      <c r="A18" s="2" t="s">
        <v>11</v>
      </c>
      <c r="B18" s="5" t="s">
        <v>21</v>
      </c>
      <c r="C18" s="22" t="s">
        <v>57</v>
      </c>
      <c r="D18" s="22"/>
      <c r="E18" s="22"/>
      <c r="F18" s="22"/>
      <c r="G18" s="12" t="s">
        <v>58</v>
      </c>
      <c r="H18" s="12"/>
      <c r="I18" s="12"/>
      <c r="J18" s="12"/>
      <c r="K18" s="12"/>
    </row>
    <row r="19" spans="1:11" ht="18.75" x14ac:dyDescent="0.3">
      <c r="A19" s="2" t="s">
        <v>11</v>
      </c>
      <c r="B19" s="4" t="s">
        <v>22</v>
      </c>
      <c r="C19" s="12" t="s">
        <v>57</v>
      </c>
      <c r="D19" s="12"/>
      <c r="E19" s="12"/>
      <c r="F19" s="12"/>
      <c r="G19" s="12" t="s">
        <v>58</v>
      </c>
      <c r="H19" s="12"/>
      <c r="I19" s="12"/>
      <c r="J19" s="12"/>
      <c r="K19" s="12"/>
    </row>
    <row r="20" spans="1:11" ht="18.75" x14ac:dyDescent="0.3">
      <c r="A20" s="2" t="s">
        <v>11</v>
      </c>
      <c r="B20" s="4" t="s">
        <v>23</v>
      </c>
      <c r="C20" s="12" t="s">
        <v>57</v>
      </c>
      <c r="D20" s="12"/>
      <c r="E20" s="12"/>
      <c r="F20" s="12"/>
      <c r="G20" s="12" t="s">
        <v>58</v>
      </c>
      <c r="H20" s="12"/>
      <c r="I20" s="12"/>
      <c r="J20" s="12"/>
      <c r="K20" s="12"/>
    </row>
    <row r="21" spans="1:11" ht="18.75" x14ac:dyDescent="0.3">
      <c r="A21" s="2" t="s">
        <v>11</v>
      </c>
      <c r="B21" s="4" t="s">
        <v>24</v>
      </c>
      <c r="C21" s="12" t="s">
        <v>57</v>
      </c>
      <c r="D21" s="12"/>
      <c r="E21" s="12"/>
      <c r="F21" s="12"/>
      <c r="G21" s="12" t="s">
        <v>58</v>
      </c>
      <c r="H21" s="12"/>
      <c r="I21" s="12"/>
      <c r="J21" s="12"/>
      <c r="K21" s="12"/>
    </row>
    <row r="22" spans="1:11" ht="18.75" x14ac:dyDescent="0.3">
      <c r="A22" s="2" t="s">
        <v>11</v>
      </c>
      <c r="B22" s="4" t="s">
        <v>59</v>
      </c>
      <c r="C22" s="22" t="s">
        <v>57</v>
      </c>
      <c r="D22" s="22"/>
      <c r="E22" s="22"/>
      <c r="F22" s="22"/>
      <c r="G22" s="12" t="s">
        <v>58</v>
      </c>
      <c r="H22" s="12"/>
      <c r="I22" s="12"/>
      <c r="J22" s="12"/>
      <c r="K22" s="12"/>
    </row>
    <row r="23" spans="1:11" ht="37.5" x14ac:dyDescent="0.3">
      <c r="A23" s="2" t="s">
        <v>11</v>
      </c>
      <c r="B23" s="4" t="s">
        <v>26</v>
      </c>
      <c r="C23" s="12" t="s">
        <v>57</v>
      </c>
      <c r="D23" s="12"/>
      <c r="E23" s="12"/>
      <c r="F23" s="12"/>
      <c r="G23" s="12" t="s">
        <v>58</v>
      </c>
      <c r="H23" s="12"/>
      <c r="I23" s="12"/>
      <c r="J23" s="12"/>
      <c r="K23" s="12"/>
    </row>
    <row r="24" spans="1:11" ht="18.75" x14ac:dyDescent="0.3">
      <c r="A24" s="2" t="s">
        <v>11</v>
      </c>
      <c r="B24" s="4" t="s">
        <v>27</v>
      </c>
      <c r="C24" s="12" t="s">
        <v>57</v>
      </c>
      <c r="D24" s="12"/>
      <c r="E24" s="12"/>
      <c r="F24" s="12"/>
      <c r="G24" s="12" t="s">
        <v>58</v>
      </c>
      <c r="H24" s="12"/>
      <c r="I24" s="12"/>
      <c r="J24" s="12"/>
      <c r="K24" s="12"/>
    </row>
    <row r="25" spans="1:11" ht="18.75" x14ac:dyDescent="0.3">
      <c r="A25" s="2" t="s">
        <v>11</v>
      </c>
      <c r="B25" s="4" t="s">
        <v>60</v>
      </c>
      <c r="C25" s="12" t="s">
        <v>57</v>
      </c>
      <c r="D25" s="12"/>
      <c r="E25" s="12"/>
      <c r="F25" s="12"/>
      <c r="G25" s="12" t="s">
        <v>58</v>
      </c>
      <c r="H25" s="12"/>
      <c r="I25" s="12"/>
      <c r="J25" s="12"/>
      <c r="K25" s="12"/>
    </row>
    <row r="26" spans="1:11" ht="18.75" x14ac:dyDescent="0.3">
      <c r="A26" s="2" t="s">
        <v>11</v>
      </c>
      <c r="B26" s="3" t="s">
        <v>28</v>
      </c>
      <c r="C26" s="12">
        <v>16.678000000000001</v>
      </c>
      <c r="D26" s="12"/>
      <c r="E26" s="12"/>
      <c r="F26" s="12"/>
      <c r="G26" s="12"/>
      <c r="H26" s="12"/>
      <c r="I26" s="12"/>
      <c r="J26" s="12"/>
      <c r="K26" s="12"/>
    </row>
    <row r="27" spans="1:11" ht="18.75" x14ac:dyDescent="0.3">
      <c r="A27" s="2" t="s">
        <v>11</v>
      </c>
      <c r="B27" s="3" t="s">
        <v>29</v>
      </c>
      <c r="C27" s="16">
        <f>C26/1.18</f>
        <v>14.133898305084747</v>
      </c>
      <c r="D27" s="16"/>
      <c r="E27" s="16"/>
      <c r="F27" s="16"/>
      <c r="G27" s="16"/>
      <c r="H27" s="16"/>
      <c r="I27" s="16"/>
      <c r="J27" s="16"/>
      <c r="K27" s="16"/>
    </row>
    <row r="28" spans="1:11" ht="18.75" x14ac:dyDescent="0.3">
      <c r="A28" s="2" t="s">
        <v>11</v>
      </c>
      <c r="B28" s="3" t="s">
        <v>30</v>
      </c>
      <c r="C28" s="16">
        <f>C27</f>
        <v>14.133898305084747</v>
      </c>
      <c r="D28" s="16"/>
      <c r="E28" s="16"/>
      <c r="F28" s="16"/>
      <c r="G28" s="16"/>
      <c r="H28" s="16"/>
      <c r="I28" s="16"/>
      <c r="J28" s="16"/>
      <c r="K28" s="16"/>
    </row>
    <row r="29" spans="1:11" ht="144.75" customHeight="1" x14ac:dyDescent="0.3">
      <c r="A29" s="2" t="s">
        <v>32</v>
      </c>
      <c r="B29" s="3" t="s">
        <v>33</v>
      </c>
      <c r="C29" s="11" t="s">
        <v>85</v>
      </c>
      <c r="D29" s="11"/>
      <c r="E29" s="11"/>
      <c r="F29" s="11"/>
      <c r="G29" s="11"/>
      <c r="H29" s="11"/>
      <c r="I29" s="11"/>
      <c r="J29" s="11"/>
      <c r="K29" s="11"/>
    </row>
    <row r="30" spans="1:11" ht="187.5" customHeight="1" x14ac:dyDescent="0.3">
      <c r="A30" s="2" t="s">
        <v>34</v>
      </c>
      <c r="B30" s="3" t="s">
        <v>35</v>
      </c>
      <c r="C30" s="11" t="s">
        <v>61</v>
      </c>
      <c r="D30" s="11"/>
      <c r="E30" s="11"/>
      <c r="F30" s="11"/>
      <c r="G30" s="11"/>
      <c r="H30" s="11"/>
      <c r="I30" s="11"/>
      <c r="J30" s="11"/>
      <c r="K30" s="11"/>
    </row>
    <row r="31" spans="1:11" ht="75" customHeight="1" x14ac:dyDescent="0.3">
      <c r="A31" s="2" t="s">
        <v>37</v>
      </c>
      <c r="B31" s="3" t="s">
        <v>38</v>
      </c>
      <c r="C31" s="11" t="s">
        <v>62</v>
      </c>
      <c r="D31" s="11"/>
      <c r="E31" s="11"/>
      <c r="F31" s="11"/>
      <c r="G31" s="11"/>
      <c r="H31" s="11"/>
      <c r="I31" s="11"/>
      <c r="J31" s="11"/>
      <c r="K31" s="11"/>
    </row>
    <row r="32" spans="1:11" ht="75" x14ac:dyDescent="0.3">
      <c r="A32" s="2" t="s">
        <v>39</v>
      </c>
      <c r="B32" s="3" t="s">
        <v>40</v>
      </c>
      <c r="C32" s="12" t="s">
        <v>47</v>
      </c>
      <c r="D32" s="12"/>
      <c r="E32" s="12"/>
      <c r="F32" s="12"/>
      <c r="G32" s="12"/>
      <c r="H32" s="12"/>
      <c r="I32" s="12"/>
      <c r="J32" s="12"/>
      <c r="K32" s="12"/>
    </row>
    <row r="33" spans="1:11" ht="75" x14ac:dyDescent="0.3">
      <c r="A33" s="2" t="s">
        <v>41</v>
      </c>
      <c r="B33" s="3" t="s">
        <v>42</v>
      </c>
      <c r="C33" s="12" t="s">
        <v>47</v>
      </c>
      <c r="D33" s="12"/>
      <c r="E33" s="12"/>
      <c r="F33" s="12"/>
      <c r="G33" s="12"/>
      <c r="H33" s="12"/>
      <c r="I33" s="12"/>
      <c r="J33" s="12"/>
      <c r="K33" s="12"/>
    </row>
    <row r="34" spans="1:11" ht="75" x14ac:dyDescent="0.3">
      <c r="A34" s="2" t="s">
        <v>43</v>
      </c>
      <c r="B34" s="3" t="s">
        <v>44</v>
      </c>
      <c r="C34" s="12" t="s">
        <v>47</v>
      </c>
      <c r="D34" s="12"/>
      <c r="E34" s="12"/>
      <c r="F34" s="12"/>
      <c r="G34" s="12"/>
      <c r="H34" s="12"/>
      <c r="I34" s="12"/>
      <c r="J34" s="12"/>
      <c r="K34" s="12"/>
    </row>
    <row r="35" spans="1:11" ht="206.25" x14ac:dyDescent="0.3">
      <c r="A35" s="2" t="s">
        <v>45</v>
      </c>
      <c r="B35" s="3" t="s">
        <v>46</v>
      </c>
      <c r="C35" s="12" t="s">
        <v>47</v>
      </c>
      <c r="D35" s="12"/>
      <c r="E35" s="12"/>
      <c r="F35" s="12"/>
      <c r="G35" s="12"/>
      <c r="H35" s="12"/>
      <c r="I35" s="12"/>
      <c r="J35" s="12"/>
      <c r="K35" s="12"/>
    </row>
    <row r="36" spans="1:11" ht="37.5" x14ac:dyDescent="0.3">
      <c r="A36" s="2" t="s">
        <v>48</v>
      </c>
      <c r="B36" s="3" t="s">
        <v>49</v>
      </c>
      <c r="C36" s="12" t="s">
        <v>47</v>
      </c>
      <c r="D36" s="12"/>
      <c r="E36" s="12"/>
      <c r="F36" s="12"/>
      <c r="G36" s="12"/>
      <c r="H36" s="12"/>
      <c r="I36" s="12"/>
      <c r="J36" s="12"/>
      <c r="K36" s="12"/>
    </row>
    <row r="37" spans="1:11" ht="225" x14ac:dyDescent="0.3">
      <c r="A37" s="2" t="s">
        <v>48</v>
      </c>
      <c r="B37" s="3" t="s">
        <v>50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/>
    </row>
    <row r="38" spans="1:11" ht="187.5" customHeight="1" x14ac:dyDescent="0.3">
      <c r="A38" s="2" t="s">
        <v>48</v>
      </c>
      <c r="B38" s="3" t="s">
        <v>51</v>
      </c>
      <c r="C38" s="12" t="s">
        <v>47</v>
      </c>
      <c r="D38" s="12"/>
      <c r="E38" s="12"/>
      <c r="F38" s="12"/>
      <c r="G38" s="12"/>
      <c r="H38" s="12"/>
      <c r="I38" s="12"/>
      <c r="J38" s="12"/>
      <c r="K38" s="12"/>
    </row>
    <row r="39" spans="1:11" ht="150" x14ac:dyDescent="0.3">
      <c r="A39" s="2" t="s">
        <v>52</v>
      </c>
      <c r="B39" s="3" t="s">
        <v>53</v>
      </c>
      <c r="C39" s="12" t="s">
        <v>47</v>
      </c>
      <c r="D39" s="12"/>
      <c r="E39" s="12"/>
      <c r="F39" s="12"/>
      <c r="G39" s="12"/>
      <c r="H39" s="12"/>
      <c r="I39" s="12"/>
      <c r="J39" s="12"/>
      <c r="K39" s="12"/>
    </row>
    <row r="40" spans="1:11" ht="318" customHeight="1" x14ac:dyDescent="0.3">
      <c r="A40" s="2" t="s">
        <v>54</v>
      </c>
      <c r="B40" s="3" t="s">
        <v>55</v>
      </c>
      <c r="C40" s="12" t="s">
        <v>47</v>
      </c>
      <c r="D40" s="12"/>
      <c r="E40" s="12"/>
      <c r="F40" s="12"/>
      <c r="G40" s="12"/>
      <c r="H40" s="12"/>
      <c r="I40" s="12"/>
      <c r="J40" s="12"/>
      <c r="K40" s="12"/>
    </row>
    <row r="41" spans="1:11" ht="30.75" customHeight="1" x14ac:dyDescent="0.3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</row>
    <row r="43" spans="1:11" ht="18.75" x14ac:dyDescent="0.3">
      <c r="A43" s="18" t="s">
        <v>80</v>
      </c>
      <c r="B43" s="18"/>
      <c r="C43" s="18"/>
      <c r="D43" s="18"/>
      <c r="E43" s="18"/>
      <c r="F43" s="18"/>
      <c r="G43" s="18"/>
      <c r="H43" s="18"/>
      <c r="I43" s="18"/>
      <c r="J43" s="18"/>
    </row>
  </sheetData>
  <mergeCells count="53">
    <mergeCell ref="C39:K39"/>
    <mergeCell ref="C40:K40"/>
    <mergeCell ref="A43:J43"/>
    <mergeCell ref="C34:K34"/>
    <mergeCell ref="C35:K35"/>
    <mergeCell ref="C36:K36"/>
    <mergeCell ref="C37:K37"/>
    <mergeCell ref="C38:K38"/>
    <mergeCell ref="C29:K29"/>
    <mergeCell ref="C30:K30"/>
    <mergeCell ref="C31:K31"/>
    <mergeCell ref="C32:K32"/>
    <mergeCell ref="C33:K33"/>
    <mergeCell ref="C25:F25"/>
    <mergeCell ref="G25:K25"/>
    <mergeCell ref="C26:K26"/>
    <mergeCell ref="C27:K27"/>
    <mergeCell ref="C28:K28"/>
    <mergeCell ref="C22:F22"/>
    <mergeCell ref="G22:K22"/>
    <mergeCell ref="C23:F23"/>
    <mergeCell ref="G23:K23"/>
    <mergeCell ref="C24:F24"/>
    <mergeCell ref="G24:K24"/>
    <mergeCell ref="C19:F19"/>
    <mergeCell ref="G19:K19"/>
    <mergeCell ref="C20:F20"/>
    <mergeCell ref="G20:K20"/>
    <mergeCell ref="C21:F21"/>
    <mergeCell ref="G21:K21"/>
    <mergeCell ref="C16:F16"/>
    <mergeCell ref="G16:K16"/>
    <mergeCell ref="C17:F17"/>
    <mergeCell ref="G17:K17"/>
    <mergeCell ref="C18:F18"/>
    <mergeCell ref="G18:K18"/>
    <mergeCell ref="C13:F13"/>
    <mergeCell ref="G13:K13"/>
    <mergeCell ref="C14:F14"/>
    <mergeCell ref="G14:K14"/>
    <mergeCell ref="C15:F15"/>
    <mergeCell ref="G15:K15"/>
    <mergeCell ref="C9:K9"/>
    <mergeCell ref="C10:K10"/>
    <mergeCell ref="C11:F11"/>
    <mergeCell ref="G11:K11"/>
    <mergeCell ref="C12:F12"/>
    <mergeCell ref="G12:K12"/>
    <mergeCell ref="B1:K3"/>
    <mergeCell ref="B4:K4"/>
    <mergeCell ref="C6:K6"/>
    <mergeCell ref="C7:K7"/>
    <mergeCell ref="C8:K8"/>
  </mergeCells>
  <pageMargins left="0.7" right="0.7" top="0.75" bottom="0.75" header="0.51180555555555496" footer="0.51180555555555496"/>
  <pageSetup paperSize="9" scale="4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4"/>
  <sheetViews>
    <sheetView tabSelected="1" view="pageBreakPreview" topLeftCell="A16" zoomScale="83" zoomScaleNormal="100" zoomScalePageLayoutView="83" workbookViewId="0">
      <selection activeCell="M24" sqref="M24"/>
    </sheetView>
  </sheetViews>
  <sheetFormatPr defaultRowHeight="15" x14ac:dyDescent="0.25"/>
  <cols>
    <col min="1" max="1" width="8.7109375" customWidth="1"/>
    <col min="2" max="2" width="85.42578125" customWidth="1"/>
    <col min="3" max="1025" width="8.7109375" customWidth="1"/>
  </cols>
  <sheetData>
    <row r="1" spans="1:11" x14ac:dyDescent="0.25">
      <c r="B1" s="9" t="s">
        <v>63</v>
      </c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1" x14ac:dyDescent="0.35">
      <c r="B4" s="10" t="s">
        <v>74</v>
      </c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8.75" x14ac:dyDescent="0.3">
      <c r="A6" s="2"/>
      <c r="B6" s="3" t="s">
        <v>0</v>
      </c>
      <c r="C6" s="12" t="s">
        <v>81</v>
      </c>
      <c r="D6" s="12"/>
      <c r="E6" s="12"/>
      <c r="F6" s="12"/>
      <c r="G6" s="12"/>
      <c r="H6" s="12"/>
      <c r="I6" s="12"/>
      <c r="J6" s="12"/>
      <c r="K6" s="12"/>
    </row>
    <row r="7" spans="1:11" ht="18.75" x14ac:dyDescent="0.3">
      <c r="A7" s="2" t="s">
        <v>1</v>
      </c>
      <c r="B7" s="3" t="s">
        <v>2</v>
      </c>
      <c r="C7" s="23"/>
      <c r="D7" s="23"/>
      <c r="E7" s="23"/>
      <c r="F7" s="23"/>
      <c r="G7" s="23"/>
      <c r="H7" s="23"/>
      <c r="I7" s="23"/>
      <c r="J7" s="23"/>
      <c r="K7" s="23"/>
    </row>
    <row r="8" spans="1:11" ht="58.5" customHeight="1" x14ac:dyDescent="0.3">
      <c r="A8" s="2" t="s">
        <v>3</v>
      </c>
      <c r="B8" s="3" t="s">
        <v>4</v>
      </c>
      <c r="C8" s="11" t="s">
        <v>82</v>
      </c>
      <c r="D8" s="11"/>
      <c r="E8" s="11"/>
      <c r="F8" s="11"/>
      <c r="G8" s="11"/>
      <c r="H8" s="11"/>
      <c r="I8" s="11"/>
      <c r="J8" s="11"/>
      <c r="K8" s="11"/>
    </row>
    <row r="9" spans="1:11" ht="37.5" customHeight="1" x14ac:dyDescent="0.3">
      <c r="A9" s="2" t="s">
        <v>6</v>
      </c>
      <c r="B9" s="3" t="s">
        <v>7</v>
      </c>
      <c r="C9" s="11" t="s">
        <v>83</v>
      </c>
      <c r="D9" s="11"/>
      <c r="E9" s="11"/>
      <c r="F9" s="11"/>
      <c r="G9" s="11"/>
      <c r="H9" s="11"/>
      <c r="I9" s="11"/>
      <c r="J9" s="11"/>
      <c r="K9" s="11"/>
    </row>
    <row r="10" spans="1:11" ht="56.25" customHeight="1" x14ac:dyDescent="0.3">
      <c r="A10" s="2" t="s">
        <v>8</v>
      </c>
      <c r="B10" s="3" t="s">
        <v>9</v>
      </c>
      <c r="C10" s="11" t="s">
        <v>70</v>
      </c>
      <c r="D10" s="11"/>
      <c r="E10" s="11"/>
      <c r="F10" s="11"/>
      <c r="G10" s="11"/>
      <c r="H10" s="11"/>
      <c r="I10" s="11"/>
      <c r="J10" s="11"/>
      <c r="K10" s="11"/>
    </row>
    <row r="11" spans="1:11" ht="18.75" x14ac:dyDescent="0.3">
      <c r="A11" s="2" t="s">
        <v>11</v>
      </c>
      <c r="B11" s="3" t="s">
        <v>12</v>
      </c>
      <c r="C11" s="12" t="s">
        <v>13</v>
      </c>
      <c r="D11" s="12"/>
      <c r="E11" s="12"/>
      <c r="F11" s="12"/>
      <c r="G11" s="12" t="s">
        <v>14</v>
      </c>
      <c r="H11" s="12"/>
      <c r="I11" s="12"/>
      <c r="J11" s="12"/>
      <c r="K11" s="12"/>
    </row>
    <row r="12" spans="1:11" ht="18.75" x14ac:dyDescent="0.3">
      <c r="A12" s="2" t="s">
        <v>11</v>
      </c>
      <c r="B12" s="4" t="s">
        <v>15</v>
      </c>
      <c r="C12" s="12" t="s">
        <v>71</v>
      </c>
      <c r="D12" s="12"/>
      <c r="E12" s="12"/>
      <c r="F12" s="12"/>
      <c r="G12" s="12"/>
      <c r="H12" s="12"/>
      <c r="I12" s="12"/>
      <c r="J12" s="12"/>
      <c r="K12" s="12"/>
    </row>
    <row r="13" spans="1:11" ht="18.75" x14ac:dyDescent="0.3">
      <c r="A13" s="2" t="s">
        <v>11</v>
      </c>
      <c r="B13" s="4" t="s">
        <v>16</v>
      </c>
      <c r="C13" s="22" t="s">
        <v>64</v>
      </c>
      <c r="D13" s="22"/>
      <c r="E13" s="22"/>
      <c r="F13" s="22"/>
      <c r="G13" s="22"/>
      <c r="H13" s="22"/>
      <c r="I13" s="22"/>
      <c r="J13" s="22"/>
      <c r="K13" s="22"/>
    </row>
    <row r="14" spans="1:11" ht="18.75" x14ac:dyDescent="0.3">
      <c r="A14" s="2" t="s">
        <v>11</v>
      </c>
      <c r="B14" s="4" t="s">
        <v>17</v>
      </c>
      <c r="C14" s="22" t="s">
        <v>72</v>
      </c>
      <c r="D14" s="22"/>
      <c r="E14" s="22"/>
      <c r="F14" s="22"/>
      <c r="G14" s="22"/>
      <c r="H14" s="22"/>
      <c r="I14" s="22"/>
      <c r="J14" s="22"/>
      <c r="K14" s="22"/>
    </row>
    <row r="15" spans="1:11" ht="37.5" x14ac:dyDescent="0.3">
      <c r="A15" s="2" t="s">
        <v>11</v>
      </c>
      <c r="B15" s="4" t="s">
        <v>18</v>
      </c>
      <c r="C15" s="12" t="s">
        <v>65</v>
      </c>
      <c r="D15" s="12"/>
      <c r="E15" s="12"/>
      <c r="F15" s="12"/>
      <c r="G15" s="12" t="s">
        <v>65</v>
      </c>
      <c r="H15" s="12"/>
      <c r="I15" s="12"/>
      <c r="J15" s="12"/>
      <c r="K15" s="12"/>
    </row>
    <row r="16" spans="1:11" ht="18.75" x14ac:dyDescent="0.3">
      <c r="A16" s="2" t="s">
        <v>11</v>
      </c>
      <c r="B16" s="4" t="s">
        <v>19</v>
      </c>
      <c r="C16" s="22"/>
      <c r="D16" s="22"/>
      <c r="E16" s="22"/>
      <c r="F16" s="22"/>
      <c r="G16" s="22"/>
      <c r="H16" s="22"/>
      <c r="I16" s="22"/>
      <c r="J16" s="22"/>
      <c r="K16" s="22"/>
    </row>
    <row r="17" spans="1:11" ht="37.5" x14ac:dyDescent="0.3">
      <c r="A17" s="2" t="s">
        <v>11</v>
      </c>
      <c r="B17" s="4" t="s">
        <v>20</v>
      </c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37.5" x14ac:dyDescent="0.3">
      <c r="A18" s="2" t="s">
        <v>11</v>
      </c>
      <c r="B18" s="5" t="s">
        <v>21</v>
      </c>
      <c r="C18" s="22">
        <v>43191</v>
      </c>
      <c r="D18" s="22"/>
      <c r="E18" s="22"/>
      <c r="F18" s="22"/>
      <c r="G18" s="22">
        <v>43205</v>
      </c>
      <c r="H18" s="22"/>
      <c r="I18" s="22"/>
      <c r="J18" s="22"/>
      <c r="K18" s="22"/>
    </row>
    <row r="19" spans="1:11" ht="18.75" x14ac:dyDescent="0.3">
      <c r="A19" s="2" t="s">
        <v>11</v>
      </c>
      <c r="B19" s="4" t="s">
        <v>22</v>
      </c>
      <c r="C19" s="22">
        <v>43160</v>
      </c>
      <c r="D19" s="22"/>
      <c r="E19" s="22"/>
      <c r="F19" s="22"/>
      <c r="G19" s="22">
        <v>43250</v>
      </c>
      <c r="H19" s="22"/>
      <c r="I19" s="22"/>
      <c r="J19" s="22"/>
      <c r="K19" s="22"/>
    </row>
    <row r="20" spans="1:11" ht="18.75" x14ac:dyDescent="0.3">
      <c r="A20" s="2" t="s">
        <v>11</v>
      </c>
      <c r="B20" s="4" t="s">
        <v>23</v>
      </c>
      <c r="C20" s="22">
        <v>43252</v>
      </c>
      <c r="D20" s="22"/>
      <c r="E20" s="22"/>
      <c r="F20" s="22"/>
      <c r="G20" s="22">
        <v>43404</v>
      </c>
      <c r="H20" s="22"/>
      <c r="I20" s="22"/>
      <c r="J20" s="22"/>
      <c r="K20" s="22"/>
    </row>
    <row r="21" spans="1:11" ht="18.75" x14ac:dyDescent="0.3">
      <c r="A21" s="2"/>
      <c r="B21" s="4" t="s">
        <v>67</v>
      </c>
      <c r="C21" s="22">
        <v>43405</v>
      </c>
      <c r="D21" s="22"/>
      <c r="E21" s="22"/>
      <c r="F21" s="22"/>
      <c r="G21" s="22">
        <v>43409</v>
      </c>
      <c r="H21" s="22"/>
      <c r="I21" s="22"/>
      <c r="J21" s="22"/>
      <c r="K21" s="22"/>
    </row>
    <row r="22" spans="1:11" ht="18.75" x14ac:dyDescent="0.3">
      <c r="A22" s="2" t="s">
        <v>11</v>
      </c>
      <c r="B22" s="4" t="s">
        <v>24</v>
      </c>
      <c r="C22" s="22">
        <v>43410</v>
      </c>
      <c r="D22" s="22"/>
      <c r="E22" s="22"/>
      <c r="F22" s="22"/>
      <c r="G22" s="22">
        <v>43420</v>
      </c>
      <c r="H22" s="22"/>
      <c r="I22" s="22"/>
      <c r="J22" s="22"/>
      <c r="K22" s="22"/>
    </row>
    <row r="23" spans="1:11" ht="18.75" x14ac:dyDescent="0.3">
      <c r="A23" s="2" t="s">
        <v>11</v>
      </c>
      <c r="B23" s="4" t="s">
        <v>59</v>
      </c>
      <c r="C23" s="22">
        <v>43421</v>
      </c>
      <c r="D23" s="22"/>
      <c r="E23" s="22"/>
      <c r="F23" s="22"/>
      <c r="G23" s="22">
        <v>43426</v>
      </c>
      <c r="H23" s="12"/>
      <c r="I23" s="12"/>
      <c r="J23" s="12"/>
      <c r="K23" s="12"/>
    </row>
    <row r="24" spans="1:11" ht="37.5" x14ac:dyDescent="0.3">
      <c r="A24" s="2" t="s">
        <v>11</v>
      </c>
      <c r="B24" s="4" t="s">
        <v>26</v>
      </c>
      <c r="C24" s="12" t="s">
        <v>65</v>
      </c>
      <c r="D24" s="12"/>
      <c r="E24" s="12"/>
      <c r="F24" s="12"/>
      <c r="G24" s="12" t="s">
        <v>65</v>
      </c>
      <c r="H24" s="12"/>
      <c r="I24" s="12"/>
      <c r="J24" s="12"/>
      <c r="K24" s="12"/>
    </row>
    <row r="25" spans="1:11" ht="18.75" x14ac:dyDescent="0.3">
      <c r="A25" s="2" t="s">
        <v>11</v>
      </c>
      <c r="B25" s="4" t="s">
        <v>27</v>
      </c>
      <c r="C25" s="22">
        <v>43427</v>
      </c>
      <c r="D25" s="22"/>
      <c r="E25" s="22"/>
      <c r="F25" s="22"/>
      <c r="G25" s="22">
        <v>43457</v>
      </c>
      <c r="H25" s="22"/>
      <c r="I25" s="22"/>
      <c r="J25" s="22"/>
      <c r="K25" s="22"/>
    </row>
    <row r="26" spans="1:11" ht="18.75" x14ac:dyDescent="0.3">
      <c r="A26" s="2" t="s">
        <v>11</v>
      </c>
      <c r="B26" s="4" t="s">
        <v>60</v>
      </c>
      <c r="C26" s="22">
        <v>43458</v>
      </c>
      <c r="D26" s="22"/>
      <c r="E26" s="22"/>
      <c r="F26" s="22"/>
      <c r="G26" s="22">
        <v>43465</v>
      </c>
      <c r="H26" s="22"/>
      <c r="I26" s="22"/>
      <c r="J26" s="22"/>
      <c r="K26" s="22"/>
    </row>
    <row r="27" spans="1:11" ht="18.75" x14ac:dyDescent="0.3">
      <c r="A27" s="2" t="s">
        <v>11</v>
      </c>
      <c r="B27" s="3" t="s">
        <v>28</v>
      </c>
      <c r="C27" s="16">
        <v>13.692</v>
      </c>
      <c r="D27" s="16"/>
      <c r="E27" s="16"/>
      <c r="F27" s="16"/>
      <c r="G27" s="16"/>
      <c r="H27" s="16"/>
      <c r="I27" s="16"/>
      <c r="J27" s="16"/>
      <c r="K27" s="16"/>
    </row>
    <row r="28" spans="1:11" ht="18.75" x14ac:dyDescent="0.3">
      <c r="A28" s="2" t="s">
        <v>11</v>
      </c>
      <c r="B28" s="3" t="s">
        <v>29</v>
      </c>
      <c r="C28" s="16">
        <f>C27/1.18</f>
        <v>11.603389830508476</v>
      </c>
      <c r="D28" s="16"/>
      <c r="E28" s="16"/>
      <c r="F28" s="16"/>
      <c r="G28" s="16"/>
      <c r="H28" s="16"/>
      <c r="I28" s="16"/>
      <c r="J28" s="16"/>
      <c r="K28" s="16"/>
    </row>
    <row r="29" spans="1:11" ht="18.75" x14ac:dyDescent="0.3">
      <c r="A29" s="2" t="s">
        <v>11</v>
      </c>
      <c r="B29" s="3" t="s">
        <v>30</v>
      </c>
      <c r="C29" s="16">
        <f>C28</f>
        <v>11.603389830508476</v>
      </c>
      <c r="D29" s="16"/>
      <c r="E29" s="16"/>
      <c r="F29" s="16"/>
      <c r="G29" s="16"/>
      <c r="H29" s="16"/>
      <c r="I29" s="16"/>
      <c r="J29" s="16"/>
      <c r="K29" s="16"/>
    </row>
    <row r="30" spans="1:11" ht="81.75" customHeight="1" x14ac:dyDescent="0.3">
      <c r="A30" s="2" t="s">
        <v>32</v>
      </c>
      <c r="B30" s="3" t="s">
        <v>33</v>
      </c>
      <c r="C30" s="11" t="s">
        <v>86</v>
      </c>
      <c r="D30" s="11"/>
      <c r="E30" s="11"/>
      <c r="F30" s="11"/>
      <c r="G30" s="11"/>
      <c r="H30" s="11"/>
      <c r="I30" s="11"/>
      <c r="J30" s="11"/>
      <c r="K30" s="11"/>
    </row>
    <row r="31" spans="1:11" ht="187.5" x14ac:dyDescent="0.3">
      <c r="A31" s="2" t="s">
        <v>34</v>
      </c>
      <c r="B31" s="3" t="s">
        <v>35</v>
      </c>
      <c r="C31" s="12" t="s">
        <v>84</v>
      </c>
      <c r="D31" s="12"/>
      <c r="E31" s="12"/>
      <c r="F31" s="12"/>
      <c r="G31" s="12"/>
      <c r="H31" s="12"/>
      <c r="I31" s="12"/>
      <c r="J31" s="12"/>
      <c r="K31" s="12"/>
    </row>
    <row r="32" spans="1:11" ht="75" x14ac:dyDescent="0.3">
      <c r="A32" s="2" t="s">
        <v>37</v>
      </c>
      <c r="B32" s="3" t="s">
        <v>38</v>
      </c>
      <c r="C32" s="12" t="s">
        <v>66</v>
      </c>
      <c r="D32" s="12"/>
      <c r="E32" s="12"/>
      <c r="F32" s="12"/>
      <c r="G32" s="12"/>
      <c r="H32" s="12"/>
      <c r="I32" s="12"/>
      <c r="J32" s="12"/>
      <c r="K32" s="12"/>
    </row>
    <row r="33" spans="1:11" ht="75" x14ac:dyDescent="0.3">
      <c r="A33" s="2" t="s">
        <v>39</v>
      </c>
      <c r="B33" s="3" t="s">
        <v>40</v>
      </c>
      <c r="C33" s="12" t="s">
        <v>66</v>
      </c>
      <c r="D33" s="12"/>
      <c r="E33" s="12"/>
      <c r="F33" s="12"/>
      <c r="G33" s="12"/>
      <c r="H33" s="12"/>
      <c r="I33" s="12"/>
      <c r="J33" s="12"/>
      <c r="K33" s="12"/>
    </row>
    <row r="34" spans="1:11" ht="75" x14ac:dyDescent="0.3">
      <c r="A34" s="2" t="s">
        <v>41</v>
      </c>
      <c r="B34" s="3" t="s">
        <v>42</v>
      </c>
      <c r="C34" s="12" t="s">
        <v>66</v>
      </c>
      <c r="D34" s="12"/>
      <c r="E34" s="12"/>
      <c r="F34" s="12"/>
      <c r="G34" s="12"/>
      <c r="H34" s="12"/>
      <c r="I34" s="12"/>
      <c r="J34" s="12"/>
      <c r="K34" s="12"/>
    </row>
    <row r="35" spans="1:11" ht="75" x14ac:dyDescent="0.3">
      <c r="A35" s="2" t="s">
        <v>43</v>
      </c>
      <c r="B35" s="3" t="s">
        <v>44</v>
      </c>
      <c r="C35" s="12" t="s">
        <v>66</v>
      </c>
      <c r="D35" s="12"/>
      <c r="E35" s="12"/>
      <c r="F35" s="12"/>
      <c r="G35" s="12"/>
      <c r="H35" s="12"/>
      <c r="I35" s="12"/>
      <c r="J35" s="12"/>
      <c r="K35" s="12"/>
    </row>
    <row r="36" spans="1:11" ht="206.25" x14ac:dyDescent="0.3">
      <c r="A36" s="2" t="s">
        <v>45</v>
      </c>
      <c r="B36" s="3" t="s">
        <v>46</v>
      </c>
      <c r="C36" s="12" t="s">
        <v>66</v>
      </c>
      <c r="D36" s="12"/>
      <c r="E36" s="12"/>
      <c r="F36" s="12"/>
      <c r="G36" s="12"/>
      <c r="H36" s="12"/>
      <c r="I36" s="12"/>
      <c r="J36" s="12"/>
      <c r="K36" s="12"/>
    </row>
    <row r="37" spans="1:11" ht="37.5" x14ac:dyDescent="0.3">
      <c r="A37" s="2" t="s">
        <v>48</v>
      </c>
      <c r="B37" s="3" t="s">
        <v>49</v>
      </c>
      <c r="C37" s="12" t="s">
        <v>66</v>
      </c>
      <c r="D37" s="12"/>
      <c r="E37" s="12"/>
      <c r="F37" s="12"/>
      <c r="G37" s="12"/>
      <c r="H37" s="12"/>
      <c r="I37" s="12"/>
      <c r="J37" s="12"/>
      <c r="K37" s="12"/>
    </row>
    <row r="38" spans="1:11" ht="225" x14ac:dyDescent="0.3">
      <c r="A38" s="2" t="s">
        <v>48</v>
      </c>
      <c r="B38" s="3" t="s">
        <v>50</v>
      </c>
      <c r="C38" s="12" t="s">
        <v>66</v>
      </c>
      <c r="D38" s="12"/>
      <c r="E38" s="12"/>
      <c r="F38" s="12"/>
      <c r="G38" s="12"/>
      <c r="H38" s="12"/>
      <c r="I38" s="12"/>
      <c r="J38" s="12"/>
      <c r="K38" s="12"/>
    </row>
    <row r="39" spans="1:11" ht="202.5" customHeight="1" x14ac:dyDescent="0.3">
      <c r="A39" s="2" t="s">
        <v>48</v>
      </c>
      <c r="B39" s="3" t="s">
        <v>51</v>
      </c>
      <c r="C39" s="12" t="s">
        <v>66</v>
      </c>
      <c r="D39" s="12"/>
      <c r="E39" s="12"/>
      <c r="F39" s="12"/>
      <c r="G39" s="12"/>
      <c r="H39" s="12"/>
      <c r="I39" s="12"/>
      <c r="J39" s="12"/>
      <c r="K39" s="12"/>
    </row>
    <row r="40" spans="1:11" ht="150" x14ac:dyDescent="0.3">
      <c r="A40" s="2" t="s">
        <v>52</v>
      </c>
      <c r="B40" s="3" t="s">
        <v>53</v>
      </c>
      <c r="C40" s="12" t="s">
        <v>66</v>
      </c>
      <c r="D40" s="12"/>
      <c r="E40" s="12"/>
      <c r="F40" s="12"/>
      <c r="G40" s="12"/>
      <c r="H40" s="12"/>
      <c r="I40" s="12"/>
      <c r="J40" s="12"/>
      <c r="K40" s="12"/>
    </row>
    <row r="41" spans="1:11" ht="335.25" customHeight="1" x14ac:dyDescent="0.3">
      <c r="A41" s="2" t="s">
        <v>54</v>
      </c>
      <c r="B41" s="3" t="s">
        <v>55</v>
      </c>
      <c r="C41" s="12" t="s">
        <v>66</v>
      </c>
      <c r="D41" s="12"/>
      <c r="E41" s="12"/>
      <c r="F41" s="12"/>
      <c r="G41" s="12"/>
      <c r="H41" s="12"/>
      <c r="I41" s="12"/>
      <c r="J41" s="12"/>
      <c r="K41" s="12"/>
    </row>
    <row r="44" spans="1:11" ht="18.75" x14ac:dyDescent="0.3">
      <c r="A44" s="18" t="s">
        <v>78</v>
      </c>
      <c r="B44" s="18"/>
      <c r="C44" s="18"/>
      <c r="D44" s="18"/>
      <c r="E44" s="18"/>
      <c r="F44" s="18"/>
      <c r="G44" s="18"/>
      <c r="H44" s="18"/>
      <c r="I44" s="18"/>
      <c r="J44" s="18"/>
    </row>
  </sheetData>
  <mergeCells count="52">
    <mergeCell ref="C40:K40"/>
    <mergeCell ref="C41:K41"/>
    <mergeCell ref="A44:J44"/>
    <mergeCell ref="C35:K35"/>
    <mergeCell ref="C36:K36"/>
    <mergeCell ref="C37:K37"/>
    <mergeCell ref="C38:K38"/>
    <mergeCell ref="C39:K39"/>
    <mergeCell ref="C30:K30"/>
    <mergeCell ref="C31:K31"/>
    <mergeCell ref="C32:K32"/>
    <mergeCell ref="C33:K33"/>
    <mergeCell ref="C34:K34"/>
    <mergeCell ref="C26:F26"/>
    <mergeCell ref="G26:K26"/>
    <mergeCell ref="C27:K27"/>
    <mergeCell ref="C28:K28"/>
    <mergeCell ref="C29:K29"/>
    <mergeCell ref="C23:F23"/>
    <mergeCell ref="G23:K23"/>
    <mergeCell ref="C24:F24"/>
    <mergeCell ref="G24:K24"/>
    <mergeCell ref="C25:F25"/>
    <mergeCell ref="G25:K25"/>
    <mergeCell ref="C20:F20"/>
    <mergeCell ref="G20:K20"/>
    <mergeCell ref="C21:F21"/>
    <mergeCell ref="G21:K21"/>
    <mergeCell ref="C22:F22"/>
    <mergeCell ref="G22:K22"/>
    <mergeCell ref="C17:F17"/>
    <mergeCell ref="G17:K17"/>
    <mergeCell ref="C18:F18"/>
    <mergeCell ref="G18:K18"/>
    <mergeCell ref="C19:F19"/>
    <mergeCell ref="G19:K19"/>
    <mergeCell ref="C13:K13"/>
    <mergeCell ref="C14:K14"/>
    <mergeCell ref="C15:F15"/>
    <mergeCell ref="G15:K15"/>
    <mergeCell ref="C16:F16"/>
    <mergeCell ref="G16:K16"/>
    <mergeCell ref="C9:K9"/>
    <mergeCell ref="C10:K10"/>
    <mergeCell ref="C11:F11"/>
    <mergeCell ref="G11:K11"/>
    <mergeCell ref="C12:K12"/>
    <mergeCell ref="B1:K3"/>
    <mergeCell ref="B4:K4"/>
    <mergeCell ref="C6:K6"/>
    <mergeCell ref="C7:K7"/>
    <mergeCell ref="C8:K8"/>
  </mergeCells>
  <pageMargins left="0.7" right="0.7" top="0.75" bottom="0.75" header="0.51180555555555496" footer="0.51180555555555496"/>
  <pageSetup paperSize="9" scale="4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</vt:lpstr>
      <vt:lpstr>2</vt:lpstr>
      <vt:lpstr>3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ans</cp:lastModifiedBy>
  <cp:revision>15</cp:revision>
  <dcterms:created xsi:type="dcterms:W3CDTF">2006-09-28T05:33:49Z</dcterms:created>
  <dcterms:modified xsi:type="dcterms:W3CDTF">2018-05-14T03:39:01Z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