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35" windowHeight="10470" activeTab="1"/>
  </bookViews>
  <sheets>
    <sheet name="июль У-У" sheetId="1" r:id="rId1"/>
    <sheet name="июль Шарыпово" sheetId="2" r:id="rId2"/>
  </sheets>
  <definedNames/>
  <calcPr fullCalcOnLoad="1" refMode="R1C1"/>
</workbook>
</file>

<file path=xl/sharedStrings.xml><?xml version="1.0" encoding="utf-8"?>
<sst xmlns="http://schemas.openxmlformats.org/spreadsheetml/2006/main" count="398" uniqueCount="209">
  <si>
    <t>БМДК</t>
  </si>
  <si>
    <t>Центральная</t>
  </si>
  <si>
    <t>КТП-1</t>
  </si>
  <si>
    <t>ГВП</t>
  </si>
  <si>
    <t>Медведчиково</t>
  </si>
  <si>
    <t>Гурульба</t>
  </si>
  <si>
    <t>Шишковка</t>
  </si>
  <si>
    <t>Верхняя Берёзовка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</si>
  <si>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</si>
  <si>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</si>
  <si>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кВт</t>
  </si>
  <si>
    <t>Срок договора</t>
  </si>
  <si>
    <t>Стоимость договора, тыс. руб</t>
  </si>
  <si>
    <t>35/10</t>
  </si>
  <si>
    <t>Бурводстрой</t>
  </si>
  <si>
    <t>110/10</t>
  </si>
  <si>
    <t>110/35/6</t>
  </si>
  <si>
    <t>Западная</t>
  </si>
  <si>
    <t>35/6</t>
  </si>
  <si>
    <t>КТП-3</t>
  </si>
  <si>
    <t>Левобережная</t>
  </si>
  <si>
    <t>Октябрьская</t>
  </si>
  <si>
    <t>110/35/10</t>
  </si>
  <si>
    <t>Энергетик</t>
  </si>
  <si>
    <t>Южная</t>
  </si>
  <si>
    <t>Полигон</t>
  </si>
  <si>
    <t>АРЗ</t>
  </si>
  <si>
    <t>№ п/п</t>
  </si>
  <si>
    <t>Наименование подстанции</t>
  </si>
  <si>
    <t>Уровни напряжения, кВ</t>
  </si>
  <si>
    <t>Всего заключено договоров в течение месяца, шт.</t>
  </si>
  <si>
    <t>ТЭЦ-1</t>
  </si>
  <si>
    <t>6 месяцев с даты заключения договора</t>
  </si>
  <si>
    <t>4 месяца с даты заключения договора</t>
  </si>
  <si>
    <t>Бурятфермаш</t>
  </si>
  <si>
    <t>Горсад</t>
  </si>
  <si>
    <t>Дивизионная</t>
  </si>
  <si>
    <t>1 год с даты заключения договора</t>
  </si>
  <si>
    <t>27,5/04</t>
  </si>
  <si>
    <t xml:space="preserve">Районная </t>
  </si>
  <si>
    <t xml:space="preserve">Сосновая </t>
  </si>
  <si>
    <t xml:space="preserve">Строительная </t>
  </si>
  <si>
    <t>Таёжная</t>
  </si>
  <si>
    <t>Николаевская</t>
  </si>
  <si>
    <t>Авиазавод</t>
  </si>
  <si>
    <t xml:space="preserve">Сведения о  заключенных договорах на технологическое присоединение к сетям ОАО "Улан-Удэ Энерго " за июль 2014 г. </t>
  </si>
  <si>
    <t>2350/12</t>
  </si>
  <si>
    <t>2439/13</t>
  </si>
  <si>
    <t>799/14</t>
  </si>
  <si>
    <t>669/14</t>
  </si>
  <si>
    <t>1249/14</t>
  </si>
  <si>
    <t>1218/14</t>
  </si>
  <si>
    <t>1231/14</t>
  </si>
  <si>
    <t>1266/14</t>
  </si>
  <si>
    <t>1304/14</t>
  </si>
  <si>
    <t>1296/14</t>
  </si>
  <si>
    <t>1396/14</t>
  </si>
  <si>
    <t>2518/13</t>
  </si>
  <si>
    <t>2565/13</t>
  </si>
  <si>
    <t>715/14</t>
  </si>
  <si>
    <t>940/14</t>
  </si>
  <si>
    <t>1178/14</t>
  </si>
  <si>
    <t>1242/14</t>
  </si>
  <si>
    <t>1317/14</t>
  </si>
  <si>
    <t>1438/14</t>
  </si>
  <si>
    <t>1424/14</t>
  </si>
  <si>
    <t>362/14</t>
  </si>
  <si>
    <t>1101/14</t>
  </si>
  <si>
    <t>1331/14</t>
  </si>
  <si>
    <t>1346/14</t>
  </si>
  <si>
    <t>1184/14</t>
  </si>
  <si>
    <t>1378/14</t>
  </si>
  <si>
    <t>1318/14</t>
  </si>
  <si>
    <t>1260/14</t>
  </si>
  <si>
    <t>2193/13</t>
  </si>
  <si>
    <t>987/14</t>
  </si>
  <si>
    <t>1201/14</t>
  </si>
  <si>
    <t>1251/14</t>
  </si>
  <si>
    <t>1224/14</t>
  </si>
  <si>
    <t>1359/14</t>
  </si>
  <si>
    <t>1373/14</t>
  </si>
  <si>
    <t>1470/14</t>
  </si>
  <si>
    <t>2344/13</t>
  </si>
  <si>
    <t>240/14</t>
  </si>
  <si>
    <t>1078/14</t>
  </si>
  <si>
    <t>1371/14</t>
  </si>
  <si>
    <t>1227/14</t>
  </si>
  <si>
    <t>1229/14</t>
  </si>
  <si>
    <t>1243/14</t>
  </si>
  <si>
    <t>1327/14</t>
  </si>
  <si>
    <t>1324/14</t>
  </si>
  <si>
    <t>1326/14</t>
  </si>
  <si>
    <t>1463/14</t>
  </si>
  <si>
    <t>966/14</t>
  </si>
  <si>
    <t>1165/14</t>
  </si>
  <si>
    <t>1388/14</t>
  </si>
  <si>
    <t>207/14</t>
  </si>
  <si>
    <t>2 года с даты заключения</t>
  </si>
  <si>
    <t>1006/14</t>
  </si>
  <si>
    <t>1171/14</t>
  </si>
  <si>
    <t>1263/14</t>
  </si>
  <si>
    <t>1439/14</t>
  </si>
  <si>
    <t>1375/14</t>
  </si>
  <si>
    <t>820/14</t>
  </si>
  <si>
    <t>КТП ДРП №166 (РЖД)</t>
  </si>
  <si>
    <t>1397/14</t>
  </si>
  <si>
    <t>967/14</t>
  </si>
  <si>
    <t>1050/14</t>
  </si>
  <si>
    <t>1181/14</t>
  </si>
  <si>
    <t>1040/14</t>
  </si>
  <si>
    <t>813/14</t>
  </si>
  <si>
    <t>1094/14</t>
  </si>
  <si>
    <t>1189/14</t>
  </si>
  <si>
    <t>1190/14</t>
  </si>
  <si>
    <t>1195/14</t>
  </si>
  <si>
    <t>1221/14</t>
  </si>
  <si>
    <t>1291/14</t>
  </si>
  <si>
    <t>1303/14</t>
  </si>
  <si>
    <t>1309/14</t>
  </si>
  <si>
    <t>1310/14</t>
  </si>
  <si>
    <t>1311/14</t>
  </si>
  <si>
    <t>1340/14</t>
  </si>
  <si>
    <t>1339/14</t>
  </si>
  <si>
    <t>1338/14</t>
  </si>
  <si>
    <t>1356/14</t>
  </si>
  <si>
    <t>1357/14</t>
  </si>
  <si>
    <t>1350/14</t>
  </si>
  <si>
    <t>1352/14</t>
  </si>
  <si>
    <t>1349/14</t>
  </si>
  <si>
    <t>1353/14</t>
  </si>
  <si>
    <t>1354/14</t>
  </si>
  <si>
    <t>1351/14</t>
  </si>
  <si>
    <t>1384/14</t>
  </si>
  <si>
    <t>1442/14</t>
  </si>
  <si>
    <t>1238/14</t>
  </si>
  <si>
    <t>1471/14</t>
  </si>
  <si>
    <t>1395/14</t>
  </si>
  <si>
    <t>1465/14</t>
  </si>
  <si>
    <t>953/13</t>
  </si>
  <si>
    <t>1248/14</t>
  </si>
  <si>
    <t>1193/14</t>
  </si>
  <si>
    <t>1250/14</t>
  </si>
  <si>
    <t>1233/14</t>
  </si>
  <si>
    <t>1297/14</t>
  </si>
  <si>
    <t>1293/14</t>
  </si>
  <si>
    <t>1276/14</t>
  </si>
  <si>
    <t>1316/14</t>
  </si>
  <si>
    <t>1315/14</t>
  </si>
  <si>
    <t>815/14</t>
  </si>
  <si>
    <t>1457/14</t>
  </si>
  <si>
    <t>891/14</t>
  </si>
  <si>
    <t>929/14</t>
  </si>
  <si>
    <t>927/14</t>
  </si>
  <si>
    <t>928/14</t>
  </si>
  <si>
    <t>353/14</t>
  </si>
  <si>
    <t>301/14</t>
  </si>
  <si>
    <t>1049/14</t>
  </si>
  <si>
    <t>276/14</t>
  </si>
  <si>
    <t>930/14</t>
  </si>
  <si>
    <t>956/14</t>
  </si>
  <si>
    <t>1173/14</t>
  </si>
  <si>
    <t>1553/13</t>
  </si>
  <si>
    <t>1059/14</t>
  </si>
  <si>
    <t>1188/14</t>
  </si>
  <si>
    <t>1265/14</t>
  </si>
  <si>
    <t>1302/14</t>
  </si>
  <si>
    <t>1217/14</t>
  </si>
  <si>
    <t>1282/14</t>
  </si>
  <si>
    <t>20/14</t>
  </si>
  <si>
    <t>299/14</t>
  </si>
  <si>
    <t>464/14</t>
  </si>
  <si>
    <t>1246/14</t>
  </si>
  <si>
    <t>1245/14</t>
  </si>
  <si>
    <t>1268/14</t>
  </si>
  <si>
    <t>104/14</t>
  </si>
  <si>
    <t>918/14</t>
  </si>
  <si>
    <t>964/14</t>
  </si>
  <si>
    <t>1469/14</t>
  </si>
  <si>
    <t>2554/13</t>
  </si>
  <si>
    <t>699/14</t>
  </si>
  <si>
    <t>990/14</t>
  </si>
  <si>
    <t>1348/14</t>
  </si>
  <si>
    <t>1067/14</t>
  </si>
  <si>
    <t>1154/14</t>
  </si>
  <si>
    <t>1280/14</t>
  </si>
  <si>
    <t>1223/14</t>
  </si>
  <si>
    <t>1259/14</t>
  </si>
  <si>
    <t>1306/14</t>
  </si>
  <si>
    <t>1369/14</t>
  </si>
  <si>
    <t>1420/14</t>
  </si>
  <si>
    <t>540/14</t>
  </si>
  <si>
    <t>935/14</t>
  </si>
  <si>
    <t>1035/14</t>
  </si>
  <si>
    <t>1020/14</t>
  </si>
  <si>
    <t>1414/14</t>
  </si>
  <si>
    <t>1283/14</t>
  </si>
  <si>
    <t>1172/14</t>
  </si>
  <si>
    <t>1205/14</t>
  </si>
  <si>
    <t>1281/14</t>
  </si>
  <si>
    <t>1284/14</t>
  </si>
  <si>
    <t>1237/14</t>
  </si>
  <si>
    <t>1409/14</t>
  </si>
  <si>
    <t>1411/14</t>
  </si>
  <si>
    <t>1402/14</t>
  </si>
  <si>
    <t>1337/14</t>
  </si>
  <si>
    <t>1336/14</t>
  </si>
  <si>
    <t>1335/14</t>
  </si>
  <si>
    <t>РКПБ</t>
  </si>
  <si>
    <t>1540/12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</si>
</sst>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00"/>
    <numFmt numFmtId="182" formatCode="0.0000"/>
    <numFmt numFmtId="183" formatCode="0.000000"/>
    <numFmt numFmtId="184" formatCode="0.0"/>
    <numFmt numFmtId="185" formatCode="0.00000"/>
    <numFmt numFmtId="186" formatCode="0.0000000"/>
    <numFmt numFmtId="187" formatCode="#,##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56" applyFont="1" applyFill="1" applyBorder="1" applyAlignment="1" applyProtection="1">
      <alignment horizontal="center" vertical="center" wrapText="1"/>
      <protection locked="0"/>
    </xf>
    <xf numFmtId="0" fontId="21" fillId="0" borderId="10" xfId="56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10" xfId="57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/>
      <protection/>
    </xf>
    <xf numFmtId="0" fontId="22" fillId="0" borderId="10" xfId="54" applyFont="1" applyFill="1" applyBorder="1" applyAlignment="1" applyProtection="1">
      <alignment horizontal="center"/>
      <protection/>
    </xf>
    <xf numFmtId="1" fontId="22" fillId="0" borderId="10" xfId="55" applyNumberFormat="1" applyFont="1" applyFill="1" applyBorder="1" applyAlignment="1">
      <alignment horizontal="center" vertical="center"/>
      <protection/>
    </xf>
    <xf numFmtId="4" fontId="21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0" applyNumberFormat="1" applyFont="1" applyAlignment="1">
      <alignment/>
    </xf>
    <xf numFmtId="49" fontId="22" fillId="0" borderId="10" xfId="54" applyNumberFormat="1" applyFont="1" applyFill="1" applyBorder="1" applyAlignment="1">
      <alignment/>
      <protection/>
    </xf>
    <xf numFmtId="0" fontId="22" fillId="0" borderId="10" xfId="54" applyFont="1" applyFill="1" applyBorder="1" applyAlignment="1">
      <alignment horizontal="left"/>
      <protection/>
    </xf>
    <xf numFmtId="4" fontId="22" fillId="0" borderId="10" xfId="0" applyNumberFormat="1" applyFont="1" applyBorder="1" applyAlignment="1">
      <alignment/>
    </xf>
    <xf numFmtId="49" fontId="22" fillId="0" borderId="10" xfId="54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vertical="center"/>
    </xf>
    <xf numFmtId="0" fontId="22" fillId="0" borderId="10" xfId="54" applyFont="1" applyFill="1" applyBorder="1" applyAlignment="1">
      <alignment/>
      <protection/>
    </xf>
    <xf numFmtId="0" fontId="23" fillId="0" borderId="0" xfId="0" applyFont="1" applyFill="1" applyBorder="1" applyAlignment="1">
      <alignment horizontal="center" vertical="center" wrapText="1"/>
    </xf>
    <xf numFmtId="0" fontId="21" fillId="0" borderId="10" xfId="56" applyFont="1" applyFill="1" applyBorder="1" applyAlignment="1" applyProtection="1">
      <alignment horizontal="center" vertical="center" wrapText="1"/>
      <protection locked="0"/>
    </xf>
    <xf numFmtId="1" fontId="2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5" applyFont="1" applyFill="1" applyBorder="1" applyAlignment="1">
      <alignment horizontal="center" vertical="center"/>
      <protection/>
    </xf>
    <xf numFmtId="49" fontId="22" fillId="0" borderId="10" xfId="55" applyNumberFormat="1" applyFont="1" applyFill="1" applyBorder="1" applyAlignment="1">
      <alignment horizontal="center" vertical="center"/>
      <protection/>
    </xf>
    <xf numFmtId="1" fontId="22" fillId="0" borderId="10" xfId="55" applyNumberFormat="1" applyFont="1" applyFill="1" applyBorder="1" applyAlignment="1">
      <alignment horizontal="center" vertical="center"/>
      <protection/>
    </xf>
    <xf numFmtId="181" fontId="22" fillId="0" borderId="10" xfId="55" applyNumberFormat="1" applyFont="1" applyFill="1" applyBorder="1" applyAlignment="1">
      <alignment horizontal="center" vertical="center"/>
      <protection/>
    </xf>
    <xf numFmtId="0" fontId="22" fillId="0" borderId="10" xfId="57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 applyProtection="1">
      <alignment horizontal="center" vertical="center" wrapText="1"/>
      <protection locked="0"/>
    </xf>
    <xf numFmtId="0" fontId="22" fillId="0" borderId="10" xfId="57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54" applyFont="1" applyFill="1" applyBorder="1" applyAlignment="1" applyProtection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56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">
      <selection activeCell="A14" sqref="A14:A23"/>
    </sheetView>
  </sheetViews>
  <sheetFormatPr defaultColWidth="9.140625" defaultRowHeight="12.75"/>
  <cols>
    <col min="2" max="2" width="29.7109375" style="0" bestFit="1" customWidth="1"/>
    <col min="7" max="7" width="39.7109375" style="0" bestFit="1" customWidth="1"/>
  </cols>
  <sheetData>
    <row r="1" spans="1:8" ht="54" customHeight="1">
      <c r="A1" s="28" t="s">
        <v>45</v>
      </c>
      <c r="B1" s="28"/>
      <c r="C1" s="28"/>
      <c r="D1" s="28"/>
      <c r="E1" s="28"/>
      <c r="F1" s="28"/>
      <c r="G1" s="28"/>
      <c r="H1" s="9"/>
    </row>
    <row r="2" spans="1:8" ht="15.75">
      <c r="A2" s="17" t="s">
        <v>27</v>
      </c>
      <c r="B2" s="17" t="s">
        <v>28</v>
      </c>
      <c r="C2" s="17" t="s">
        <v>29</v>
      </c>
      <c r="D2" s="18" t="s">
        <v>30</v>
      </c>
      <c r="E2" s="17" t="s">
        <v>8</v>
      </c>
      <c r="F2" s="19"/>
      <c r="G2" s="19"/>
      <c r="H2" s="19"/>
    </row>
    <row r="3" spans="1:8" ht="126">
      <c r="A3" s="17"/>
      <c r="B3" s="17"/>
      <c r="C3" s="17"/>
      <c r="D3" s="18"/>
      <c r="E3" s="2" t="s">
        <v>9</v>
      </c>
      <c r="F3" s="8" t="s">
        <v>10</v>
      </c>
      <c r="G3" s="2" t="s">
        <v>11</v>
      </c>
      <c r="H3" s="8" t="s">
        <v>12</v>
      </c>
    </row>
    <row r="4" spans="1:8" ht="15.75">
      <c r="A4" s="20">
        <v>1</v>
      </c>
      <c r="B4" s="21" t="s">
        <v>44</v>
      </c>
      <c r="C4" s="22" t="s">
        <v>16</v>
      </c>
      <c r="D4" s="23">
        <v>11</v>
      </c>
      <c r="E4" s="10" t="s">
        <v>46</v>
      </c>
      <c r="F4" s="5">
        <v>10</v>
      </c>
      <c r="G4" s="11" t="s">
        <v>32</v>
      </c>
      <c r="H4" s="12">
        <v>0.55</v>
      </c>
    </row>
    <row r="5" spans="1:8" ht="15.75">
      <c r="A5" s="20"/>
      <c r="B5" s="21"/>
      <c r="C5" s="22"/>
      <c r="D5" s="23"/>
      <c r="E5" s="10" t="s">
        <v>47</v>
      </c>
      <c r="F5" s="5">
        <v>15</v>
      </c>
      <c r="G5" s="11" t="s">
        <v>33</v>
      </c>
      <c r="H5" s="12">
        <v>0.55</v>
      </c>
    </row>
    <row r="6" spans="1:8" ht="15.75">
      <c r="A6" s="20"/>
      <c r="B6" s="21"/>
      <c r="C6" s="22"/>
      <c r="D6" s="23"/>
      <c r="E6" s="10" t="s">
        <v>48</v>
      </c>
      <c r="F6" s="5">
        <v>10</v>
      </c>
      <c r="G6" s="11" t="s">
        <v>32</v>
      </c>
      <c r="H6" s="12">
        <v>0.55</v>
      </c>
    </row>
    <row r="7" spans="1:8" ht="15.75">
      <c r="A7" s="20"/>
      <c r="B7" s="21"/>
      <c r="C7" s="22"/>
      <c r="D7" s="23"/>
      <c r="E7" s="10" t="s">
        <v>49</v>
      </c>
      <c r="F7" s="5">
        <v>15</v>
      </c>
      <c r="G7" s="11" t="s">
        <v>32</v>
      </c>
      <c r="H7" s="12">
        <v>35.38</v>
      </c>
    </row>
    <row r="8" spans="1:8" ht="15.75">
      <c r="A8" s="20"/>
      <c r="B8" s="21"/>
      <c r="C8" s="22"/>
      <c r="D8" s="23"/>
      <c r="E8" s="10" t="s">
        <v>50</v>
      </c>
      <c r="F8" s="5">
        <v>10</v>
      </c>
      <c r="G8" s="11" t="s">
        <v>33</v>
      </c>
      <c r="H8" s="12">
        <v>0.55</v>
      </c>
    </row>
    <row r="9" spans="1:8" ht="15.75">
      <c r="A9" s="20"/>
      <c r="B9" s="21"/>
      <c r="C9" s="22"/>
      <c r="D9" s="23"/>
      <c r="E9" s="10" t="s">
        <v>51</v>
      </c>
      <c r="F9" s="5">
        <v>20</v>
      </c>
      <c r="G9" s="11" t="s">
        <v>33</v>
      </c>
      <c r="H9" s="12">
        <v>10.43</v>
      </c>
    </row>
    <row r="10" spans="1:8" ht="15.75">
      <c r="A10" s="20"/>
      <c r="B10" s="21"/>
      <c r="C10" s="22"/>
      <c r="D10" s="23"/>
      <c r="E10" s="10" t="s">
        <v>52</v>
      </c>
      <c r="F10" s="5">
        <v>6</v>
      </c>
      <c r="G10" s="11" t="s">
        <v>33</v>
      </c>
      <c r="H10" s="12">
        <v>3.1296399999999998</v>
      </c>
    </row>
    <row r="11" spans="1:8" ht="15.75">
      <c r="A11" s="20"/>
      <c r="B11" s="21"/>
      <c r="C11" s="22"/>
      <c r="D11" s="23"/>
      <c r="E11" s="10" t="s">
        <v>53</v>
      </c>
      <c r="F11" s="5">
        <v>15</v>
      </c>
      <c r="G11" s="11" t="s">
        <v>33</v>
      </c>
      <c r="H11" s="12">
        <v>0.55</v>
      </c>
    </row>
    <row r="12" spans="1:8" ht="15.75">
      <c r="A12" s="20"/>
      <c r="B12" s="21"/>
      <c r="C12" s="22"/>
      <c r="D12" s="23"/>
      <c r="E12" s="10" t="s">
        <v>54</v>
      </c>
      <c r="F12" s="5">
        <v>15</v>
      </c>
      <c r="G12" s="11" t="s">
        <v>33</v>
      </c>
      <c r="H12" s="12">
        <v>0.55</v>
      </c>
    </row>
    <row r="13" spans="1:8" ht="15.75">
      <c r="A13" s="20"/>
      <c r="B13" s="21"/>
      <c r="C13" s="22"/>
      <c r="D13" s="23"/>
      <c r="E13" s="10" t="s">
        <v>55</v>
      </c>
      <c r="F13" s="5">
        <v>10</v>
      </c>
      <c r="G13" s="11" t="s">
        <v>33</v>
      </c>
      <c r="H13" s="12">
        <v>0.55</v>
      </c>
    </row>
    <row r="14" spans="1:8" ht="15.75">
      <c r="A14" s="20">
        <v>2</v>
      </c>
      <c r="B14" s="24" t="s">
        <v>26</v>
      </c>
      <c r="C14" s="22" t="s">
        <v>13</v>
      </c>
      <c r="D14" s="23">
        <v>10</v>
      </c>
      <c r="E14" s="10" t="s">
        <v>56</v>
      </c>
      <c r="F14" s="5">
        <v>10</v>
      </c>
      <c r="G14" s="11" t="s">
        <v>33</v>
      </c>
      <c r="H14" s="12">
        <v>0.55</v>
      </c>
    </row>
    <row r="15" spans="1:8" ht="15.75">
      <c r="A15" s="20"/>
      <c r="B15" s="24"/>
      <c r="C15" s="22"/>
      <c r="D15" s="23"/>
      <c r="E15" s="10" t="s">
        <v>57</v>
      </c>
      <c r="F15" s="5">
        <v>15</v>
      </c>
      <c r="G15" s="11" t="s">
        <v>33</v>
      </c>
      <c r="H15" s="12">
        <v>0.55</v>
      </c>
    </row>
    <row r="16" spans="1:8" ht="15.75">
      <c r="A16" s="20"/>
      <c r="B16" s="24"/>
      <c r="C16" s="22"/>
      <c r="D16" s="23"/>
      <c r="E16" s="10" t="s">
        <v>58</v>
      </c>
      <c r="F16" s="5">
        <v>10</v>
      </c>
      <c r="G16" s="11" t="s">
        <v>32</v>
      </c>
      <c r="H16" s="12">
        <v>0.55</v>
      </c>
    </row>
    <row r="17" spans="1:8" ht="15.75">
      <c r="A17" s="20"/>
      <c r="B17" s="24"/>
      <c r="C17" s="22"/>
      <c r="D17" s="23"/>
      <c r="E17" s="10" t="s">
        <v>59</v>
      </c>
      <c r="F17" s="5">
        <v>10</v>
      </c>
      <c r="G17" s="11" t="s">
        <v>32</v>
      </c>
      <c r="H17" s="12">
        <v>0.55</v>
      </c>
    </row>
    <row r="18" spans="1:8" ht="15.75">
      <c r="A18" s="20"/>
      <c r="B18" s="24"/>
      <c r="C18" s="22"/>
      <c r="D18" s="23"/>
      <c r="E18" s="10" t="s">
        <v>60</v>
      </c>
      <c r="F18" s="5">
        <v>10</v>
      </c>
      <c r="G18" s="11" t="s">
        <v>33</v>
      </c>
      <c r="H18" s="12">
        <v>0.55</v>
      </c>
    </row>
    <row r="19" spans="1:8" ht="15.75">
      <c r="A19" s="20"/>
      <c r="B19" s="24"/>
      <c r="C19" s="22"/>
      <c r="D19" s="23"/>
      <c r="E19" s="10" t="s">
        <v>61</v>
      </c>
      <c r="F19" s="5">
        <v>10</v>
      </c>
      <c r="G19" s="11" t="s">
        <v>33</v>
      </c>
      <c r="H19" s="12">
        <v>0.55</v>
      </c>
    </row>
    <row r="20" spans="1:8" ht="15.75">
      <c r="A20" s="20"/>
      <c r="B20" s="24"/>
      <c r="C20" s="22"/>
      <c r="D20" s="23"/>
      <c r="E20" s="10" t="s">
        <v>62</v>
      </c>
      <c r="F20" s="5">
        <v>10</v>
      </c>
      <c r="G20" s="11" t="s">
        <v>32</v>
      </c>
      <c r="H20" s="12">
        <v>0.55</v>
      </c>
    </row>
    <row r="21" spans="1:8" ht="15.75">
      <c r="A21" s="20"/>
      <c r="B21" s="24"/>
      <c r="C21" s="22"/>
      <c r="D21" s="23"/>
      <c r="E21" s="10" t="s">
        <v>63</v>
      </c>
      <c r="F21" s="5">
        <v>10</v>
      </c>
      <c r="G21" s="11" t="s">
        <v>33</v>
      </c>
      <c r="H21" s="12">
        <v>0.55</v>
      </c>
    </row>
    <row r="22" spans="1:8" ht="15.75">
      <c r="A22" s="20"/>
      <c r="B22" s="24"/>
      <c r="C22" s="22"/>
      <c r="D22" s="23"/>
      <c r="E22" s="10" t="s">
        <v>64</v>
      </c>
      <c r="F22" s="5">
        <v>15</v>
      </c>
      <c r="G22" s="11" t="s">
        <v>33</v>
      </c>
      <c r="H22" s="12">
        <v>0.55</v>
      </c>
    </row>
    <row r="23" spans="1:8" ht="15.75">
      <c r="A23" s="20"/>
      <c r="B23" s="24"/>
      <c r="C23" s="22"/>
      <c r="D23" s="23"/>
      <c r="E23" s="10" t="s">
        <v>65</v>
      </c>
      <c r="F23" s="5">
        <v>10</v>
      </c>
      <c r="G23" s="11" t="s">
        <v>33</v>
      </c>
      <c r="H23" s="12">
        <v>0.55</v>
      </c>
    </row>
    <row r="24" spans="1:8" ht="15.75">
      <c r="A24" s="20">
        <v>3</v>
      </c>
      <c r="B24" s="25" t="s">
        <v>0</v>
      </c>
      <c r="C24" s="26" t="s">
        <v>13</v>
      </c>
      <c r="D24" s="23">
        <v>4</v>
      </c>
      <c r="E24" s="10" t="s">
        <v>66</v>
      </c>
      <c r="F24" s="5">
        <v>0.1</v>
      </c>
      <c r="G24" s="11" t="s">
        <v>33</v>
      </c>
      <c r="H24" s="12">
        <v>0.05216</v>
      </c>
    </row>
    <row r="25" spans="1:8" ht="15.75">
      <c r="A25" s="20"/>
      <c r="B25" s="25"/>
      <c r="C25" s="26"/>
      <c r="D25" s="23"/>
      <c r="E25" s="10" t="s">
        <v>67</v>
      </c>
      <c r="F25" s="5">
        <v>5</v>
      </c>
      <c r="G25" s="11" t="s">
        <v>33</v>
      </c>
      <c r="H25" s="12">
        <v>2.61</v>
      </c>
    </row>
    <row r="26" spans="1:8" ht="15.75">
      <c r="A26" s="20"/>
      <c r="B26" s="25"/>
      <c r="C26" s="26"/>
      <c r="D26" s="23"/>
      <c r="E26" s="10" t="s">
        <v>68</v>
      </c>
      <c r="F26" s="5">
        <v>196</v>
      </c>
      <c r="G26" s="11" t="s">
        <v>32</v>
      </c>
      <c r="H26" s="12">
        <v>972.05</v>
      </c>
    </row>
    <row r="27" spans="1:8" ht="15.75">
      <c r="A27" s="20"/>
      <c r="B27" s="25"/>
      <c r="C27" s="26"/>
      <c r="D27" s="23"/>
      <c r="E27" s="13" t="s">
        <v>69</v>
      </c>
      <c r="F27" s="6">
        <v>0.07</v>
      </c>
      <c r="G27" s="11" t="s">
        <v>33</v>
      </c>
      <c r="H27" s="12">
        <v>0.03</v>
      </c>
    </row>
    <row r="28" spans="1:8" ht="15.75">
      <c r="A28" s="20">
        <v>4</v>
      </c>
      <c r="B28" s="25" t="s">
        <v>14</v>
      </c>
      <c r="C28" s="26" t="s">
        <v>15</v>
      </c>
      <c r="D28" s="23">
        <v>3</v>
      </c>
      <c r="E28" s="10" t="s">
        <v>70</v>
      </c>
      <c r="F28" s="5">
        <v>15</v>
      </c>
      <c r="G28" s="11" t="s">
        <v>33</v>
      </c>
      <c r="H28" s="12">
        <v>7.82</v>
      </c>
    </row>
    <row r="29" spans="1:8" ht="15.75">
      <c r="A29" s="20"/>
      <c r="B29" s="25"/>
      <c r="C29" s="26"/>
      <c r="D29" s="23"/>
      <c r="E29" s="10" t="s">
        <v>71</v>
      </c>
      <c r="F29" s="5">
        <v>15</v>
      </c>
      <c r="G29" s="11" t="s">
        <v>33</v>
      </c>
      <c r="H29" s="12">
        <v>0.55</v>
      </c>
    </row>
    <row r="30" spans="1:8" ht="15.75">
      <c r="A30" s="20"/>
      <c r="B30" s="25"/>
      <c r="C30" s="26"/>
      <c r="D30" s="23"/>
      <c r="E30" s="10" t="s">
        <v>72</v>
      </c>
      <c r="F30" s="5">
        <v>10</v>
      </c>
      <c r="G30" s="11" t="s">
        <v>33</v>
      </c>
      <c r="H30" s="12">
        <v>0.55</v>
      </c>
    </row>
    <row r="31" spans="1:8" ht="15.75">
      <c r="A31" s="14">
        <v>5</v>
      </c>
      <c r="B31" s="4" t="s">
        <v>34</v>
      </c>
      <c r="C31" s="1" t="s">
        <v>15</v>
      </c>
      <c r="D31" s="7">
        <v>1</v>
      </c>
      <c r="E31" s="10" t="s">
        <v>73</v>
      </c>
      <c r="F31" s="5">
        <v>15</v>
      </c>
      <c r="G31" s="11" t="s">
        <v>33</v>
      </c>
      <c r="H31" s="12">
        <v>0.55</v>
      </c>
    </row>
    <row r="32" spans="1:8" ht="15.75">
      <c r="A32" s="20">
        <v>6</v>
      </c>
      <c r="B32" s="25" t="s">
        <v>7</v>
      </c>
      <c r="C32" s="25" t="s">
        <v>15</v>
      </c>
      <c r="D32" s="23">
        <v>4</v>
      </c>
      <c r="E32" s="10" t="s">
        <v>74</v>
      </c>
      <c r="F32" s="5">
        <v>15</v>
      </c>
      <c r="G32" s="11" t="s">
        <v>33</v>
      </c>
      <c r="H32" s="12">
        <v>0.55</v>
      </c>
    </row>
    <row r="33" spans="1:8" ht="15.75">
      <c r="A33" s="20"/>
      <c r="B33" s="25"/>
      <c r="C33" s="25"/>
      <c r="D33" s="23"/>
      <c r="E33" s="10" t="s">
        <v>75</v>
      </c>
      <c r="F33" s="5">
        <v>10</v>
      </c>
      <c r="G33" s="11" t="s">
        <v>33</v>
      </c>
      <c r="H33" s="12">
        <v>0.55</v>
      </c>
    </row>
    <row r="34" spans="1:8" ht="15.75">
      <c r="A34" s="20"/>
      <c r="B34" s="25"/>
      <c r="C34" s="25"/>
      <c r="D34" s="23"/>
      <c r="E34" s="10" t="s">
        <v>76</v>
      </c>
      <c r="F34" s="5">
        <v>15</v>
      </c>
      <c r="G34" s="11" t="s">
        <v>33</v>
      </c>
      <c r="H34" s="12">
        <v>0.55</v>
      </c>
    </row>
    <row r="35" spans="1:8" ht="15.75">
      <c r="A35" s="20"/>
      <c r="B35" s="25"/>
      <c r="C35" s="25"/>
      <c r="D35" s="23"/>
      <c r="E35" s="10" t="s">
        <v>77</v>
      </c>
      <c r="F35" s="5">
        <v>15</v>
      </c>
      <c r="G35" s="11" t="s">
        <v>33</v>
      </c>
      <c r="H35" s="12">
        <v>0.55</v>
      </c>
    </row>
    <row r="36" spans="1:8" ht="15.75">
      <c r="A36" s="20">
        <v>7</v>
      </c>
      <c r="B36" s="25" t="s">
        <v>3</v>
      </c>
      <c r="C36" s="25" t="s">
        <v>18</v>
      </c>
      <c r="D36" s="23">
        <v>2</v>
      </c>
      <c r="E36" s="10" t="s">
        <v>78</v>
      </c>
      <c r="F36" s="5">
        <v>50</v>
      </c>
      <c r="G36" s="11" t="s">
        <v>33</v>
      </c>
      <c r="H36" s="12">
        <v>53.76122</v>
      </c>
    </row>
    <row r="37" spans="1:8" ht="15.75">
      <c r="A37" s="20"/>
      <c r="B37" s="25"/>
      <c r="C37" s="25"/>
      <c r="D37" s="23"/>
      <c r="E37" s="10" t="s">
        <v>79</v>
      </c>
      <c r="F37" s="5">
        <v>15</v>
      </c>
      <c r="G37" s="11" t="s">
        <v>33</v>
      </c>
      <c r="H37" s="12">
        <v>0.55</v>
      </c>
    </row>
    <row r="38" spans="1:8" ht="15.75">
      <c r="A38" s="20">
        <v>8</v>
      </c>
      <c r="B38" s="25" t="s">
        <v>35</v>
      </c>
      <c r="C38" s="25" t="s">
        <v>18</v>
      </c>
      <c r="D38" s="23">
        <v>2</v>
      </c>
      <c r="E38" s="10" t="s">
        <v>80</v>
      </c>
      <c r="F38" s="5">
        <v>552.53</v>
      </c>
      <c r="G38" s="11" t="s">
        <v>37</v>
      </c>
      <c r="H38" s="12">
        <v>5964.056799999999</v>
      </c>
    </row>
    <row r="39" spans="1:8" ht="15.75">
      <c r="A39" s="20"/>
      <c r="B39" s="25"/>
      <c r="C39" s="25"/>
      <c r="D39" s="23"/>
      <c r="E39" s="10" t="s">
        <v>81</v>
      </c>
      <c r="F39" s="5">
        <v>453</v>
      </c>
      <c r="G39" s="11" t="s">
        <v>37</v>
      </c>
      <c r="H39" s="12">
        <v>1985.54</v>
      </c>
    </row>
    <row r="40" spans="1:8" ht="15.75">
      <c r="A40" s="20">
        <v>9</v>
      </c>
      <c r="B40" s="25" t="s">
        <v>5</v>
      </c>
      <c r="C40" s="25" t="s">
        <v>13</v>
      </c>
      <c r="D40" s="23">
        <v>11</v>
      </c>
      <c r="E40" s="10" t="s">
        <v>82</v>
      </c>
      <c r="F40" s="5">
        <v>10</v>
      </c>
      <c r="G40" s="11" t="s">
        <v>33</v>
      </c>
      <c r="H40" s="12">
        <v>0.55</v>
      </c>
    </row>
    <row r="41" spans="1:8" ht="15.75">
      <c r="A41" s="20"/>
      <c r="B41" s="25"/>
      <c r="C41" s="25"/>
      <c r="D41" s="23"/>
      <c r="E41" s="10" t="s">
        <v>83</v>
      </c>
      <c r="F41" s="5">
        <v>10</v>
      </c>
      <c r="G41" s="11" t="s">
        <v>33</v>
      </c>
      <c r="H41" s="12">
        <v>0.55</v>
      </c>
    </row>
    <row r="42" spans="1:8" ht="15.75">
      <c r="A42" s="20"/>
      <c r="B42" s="25"/>
      <c r="C42" s="25"/>
      <c r="D42" s="23"/>
      <c r="E42" s="13" t="s">
        <v>84</v>
      </c>
      <c r="F42" s="6">
        <v>10</v>
      </c>
      <c r="G42" s="11" t="s">
        <v>33</v>
      </c>
      <c r="H42" s="12">
        <v>0.55</v>
      </c>
    </row>
    <row r="43" spans="1:8" ht="15.75">
      <c r="A43" s="20"/>
      <c r="B43" s="25"/>
      <c r="C43" s="25"/>
      <c r="D43" s="23"/>
      <c r="E43" s="10" t="s">
        <v>85</v>
      </c>
      <c r="F43" s="5">
        <v>10</v>
      </c>
      <c r="G43" s="11" t="s">
        <v>32</v>
      </c>
      <c r="H43" s="12">
        <v>0.55</v>
      </c>
    </row>
    <row r="44" spans="1:8" ht="15.75">
      <c r="A44" s="20"/>
      <c r="B44" s="25"/>
      <c r="C44" s="25"/>
      <c r="D44" s="23"/>
      <c r="E44" s="10" t="s">
        <v>86</v>
      </c>
      <c r="F44" s="5">
        <v>10</v>
      </c>
      <c r="G44" s="11" t="s">
        <v>33</v>
      </c>
      <c r="H44" s="12">
        <v>5.216069999999999</v>
      </c>
    </row>
    <row r="45" spans="1:8" ht="15.75">
      <c r="A45" s="20"/>
      <c r="B45" s="25"/>
      <c r="C45" s="25"/>
      <c r="D45" s="23"/>
      <c r="E45" s="10" t="s">
        <v>87</v>
      </c>
      <c r="F45" s="5">
        <v>15</v>
      </c>
      <c r="G45" s="11" t="s">
        <v>33</v>
      </c>
      <c r="H45" s="12">
        <v>0.55</v>
      </c>
    </row>
    <row r="46" spans="1:8" ht="15.75">
      <c r="A46" s="20"/>
      <c r="B46" s="25"/>
      <c r="C46" s="25"/>
      <c r="D46" s="23"/>
      <c r="E46" s="10" t="s">
        <v>88</v>
      </c>
      <c r="F46" s="5">
        <v>10</v>
      </c>
      <c r="G46" s="11" t="s">
        <v>33</v>
      </c>
      <c r="H46" s="12">
        <v>0.55</v>
      </c>
    </row>
    <row r="47" spans="1:8" ht="15.75">
      <c r="A47" s="20"/>
      <c r="B47" s="25"/>
      <c r="C47" s="25"/>
      <c r="D47" s="23"/>
      <c r="E47" s="10" t="s">
        <v>89</v>
      </c>
      <c r="F47" s="5">
        <v>10</v>
      </c>
      <c r="G47" s="11" t="s">
        <v>33</v>
      </c>
      <c r="H47" s="12">
        <v>0.55</v>
      </c>
    </row>
    <row r="48" spans="1:8" ht="15.75">
      <c r="A48" s="20"/>
      <c r="B48" s="25"/>
      <c r="C48" s="25"/>
      <c r="D48" s="23"/>
      <c r="E48" s="10" t="s">
        <v>90</v>
      </c>
      <c r="F48" s="5">
        <v>10</v>
      </c>
      <c r="G48" s="11" t="s">
        <v>33</v>
      </c>
      <c r="H48" s="12">
        <v>0.55</v>
      </c>
    </row>
    <row r="49" spans="1:8" ht="15.75">
      <c r="A49" s="20"/>
      <c r="B49" s="25"/>
      <c r="C49" s="25"/>
      <c r="D49" s="23"/>
      <c r="E49" s="10" t="s">
        <v>91</v>
      </c>
      <c r="F49" s="5">
        <v>10</v>
      </c>
      <c r="G49" s="11" t="s">
        <v>33</v>
      </c>
      <c r="H49" s="12">
        <v>0.55</v>
      </c>
    </row>
    <row r="50" spans="1:8" ht="15.75">
      <c r="A50" s="20"/>
      <c r="B50" s="25"/>
      <c r="C50" s="25"/>
      <c r="D50" s="23"/>
      <c r="E50" s="10" t="s">
        <v>92</v>
      </c>
      <c r="F50" s="5">
        <v>15</v>
      </c>
      <c r="G50" s="11" t="s">
        <v>33</v>
      </c>
      <c r="H50" s="12">
        <v>0.55</v>
      </c>
    </row>
    <row r="51" spans="1:8" ht="15.75">
      <c r="A51" s="20">
        <v>10</v>
      </c>
      <c r="B51" s="29" t="s">
        <v>36</v>
      </c>
      <c r="C51" s="25" t="s">
        <v>18</v>
      </c>
      <c r="D51" s="23">
        <v>3</v>
      </c>
      <c r="E51" s="13" t="s">
        <v>93</v>
      </c>
      <c r="F51" s="6">
        <v>6.5</v>
      </c>
      <c r="G51" s="11" t="s">
        <v>33</v>
      </c>
      <c r="H51" s="12">
        <v>3.39045</v>
      </c>
    </row>
    <row r="52" spans="1:8" ht="15.75">
      <c r="A52" s="20"/>
      <c r="B52" s="29"/>
      <c r="C52" s="25"/>
      <c r="D52" s="23"/>
      <c r="E52" s="10" t="s">
        <v>94</v>
      </c>
      <c r="F52" s="5">
        <v>10</v>
      </c>
      <c r="G52" s="11" t="s">
        <v>33</v>
      </c>
      <c r="H52" s="12">
        <v>0.55</v>
      </c>
    </row>
    <row r="53" spans="1:8" ht="15.75">
      <c r="A53" s="20"/>
      <c r="B53" s="29"/>
      <c r="C53" s="25"/>
      <c r="D53" s="23"/>
      <c r="E53" s="10" t="s">
        <v>95</v>
      </c>
      <c r="F53" s="5">
        <v>10</v>
      </c>
      <c r="G53" s="11" t="s">
        <v>33</v>
      </c>
      <c r="H53" s="12">
        <v>0.55</v>
      </c>
    </row>
    <row r="54" spans="1:8" ht="15.75">
      <c r="A54" s="20">
        <v>11</v>
      </c>
      <c r="B54" s="25" t="s">
        <v>17</v>
      </c>
      <c r="C54" s="25" t="s">
        <v>22</v>
      </c>
      <c r="D54" s="23">
        <v>5</v>
      </c>
      <c r="E54" s="10" t="s">
        <v>96</v>
      </c>
      <c r="F54" s="5">
        <v>210</v>
      </c>
      <c r="G54" s="11" t="s">
        <v>97</v>
      </c>
      <c r="H54" s="12">
        <v>1008.5</v>
      </c>
    </row>
    <row r="55" spans="1:8" ht="15.75">
      <c r="A55" s="20"/>
      <c r="B55" s="25"/>
      <c r="C55" s="25"/>
      <c r="D55" s="23"/>
      <c r="E55" s="10" t="s">
        <v>98</v>
      </c>
      <c r="F55" s="5">
        <v>15</v>
      </c>
      <c r="G55" s="11" t="s">
        <v>33</v>
      </c>
      <c r="H55" s="12">
        <v>0.55</v>
      </c>
    </row>
    <row r="56" spans="1:8" ht="15.75">
      <c r="A56" s="20"/>
      <c r="B56" s="25"/>
      <c r="C56" s="25"/>
      <c r="D56" s="23"/>
      <c r="E56" s="10" t="s">
        <v>99</v>
      </c>
      <c r="F56" s="5">
        <v>20</v>
      </c>
      <c r="G56" s="11" t="s">
        <v>33</v>
      </c>
      <c r="H56" s="12">
        <v>10.432139999999999</v>
      </c>
    </row>
    <row r="57" spans="1:8" ht="15.75">
      <c r="A57" s="20"/>
      <c r="B57" s="25"/>
      <c r="C57" s="25"/>
      <c r="D57" s="23"/>
      <c r="E57" s="10" t="s">
        <v>100</v>
      </c>
      <c r="F57" s="5">
        <v>15</v>
      </c>
      <c r="G57" s="11" t="s">
        <v>33</v>
      </c>
      <c r="H57" s="12">
        <v>0.55</v>
      </c>
    </row>
    <row r="58" spans="1:8" ht="15.75">
      <c r="A58" s="20"/>
      <c r="B58" s="25"/>
      <c r="C58" s="25"/>
      <c r="D58" s="23"/>
      <c r="E58" s="10" t="s">
        <v>101</v>
      </c>
      <c r="F58" s="5">
        <v>10</v>
      </c>
      <c r="G58" s="11" t="s">
        <v>33</v>
      </c>
      <c r="H58" s="12">
        <v>0.55</v>
      </c>
    </row>
    <row r="59" spans="1:8" ht="15.75">
      <c r="A59" s="3">
        <v>12</v>
      </c>
      <c r="B59" s="4" t="s">
        <v>2</v>
      </c>
      <c r="C59" s="4" t="s">
        <v>18</v>
      </c>
      <c r="D59" s="7">
        <v>1</v>
      </c>
      <c r="E59" s="10" t="s">
        <v>102</v>
      </c>
      <c r="F59" s="5">
        <v>10</v>
      </c>
      <c r="G59" s="11" t="s">
        <v>33</v>
      </c>
      <c r="H59" s="12">
        <v>0.55</v>
      </c>
    </row>
    <row r="60" spans="1:8" ht="15.75">
      <c r="A60" s="14">
        <v>13</v>
      </c>
      <c r="B60" s="4" t="s">
        <v>19</v>
      </c>
      <c r="C60" s="4" t="s">
        <v>18</v>
      </c>
      <c r="D60" s="7">
        <v>1</v>
      </c>
      <c r="E60" s="10" t="s">
        <v>103</v>
      </c>
      <c r="F60" s="5">
        <v>10</v>
      </c>
      <c r="G60" s="11" t="s">
        <v>33</v>
      </c>
      <c r="H60" s="12">
        <v>5.216069999999999</v>
      </c>
    </row>
    <row r="61" spans="1:8" ht="15.75">
      <c r="A61" s="14">
        <v>14</v>
      </c>
      <c r="B61" s="4" t="s">
        <v>104</v>
      </c>
      <c r="C61" s="4" t="s">
        <v>38</v>
      </c>
      <c r="D61" s="7">
        <v>1</v>
      </c>
      <c r="E61" s="10" t="s">
        <v>105</v>
      </c>
      <c r="F61" s="15">
        <v>10</v>
      </c>
      <c r="G61" s="11" t="s">
        <v>33</v>
      </c>
      <c r="H61" s="12">
        <v>0.55</v>
      </c>
    </row>
    <row r="62" spans="1:8" ht="15.75">
      <c r="A62" s="20">
        <v>15</v>
      </c>
      <c r="B62" s="25" t="s">
        <v>20</v>
      </c>
      <c r="C62" s="25" t="s">
        <v>18</v>
      </c>
      <c r="D62" s="23">
        <v>3</v>
      </c>
      <c r="E62" s="10" t="s">
        <v>106</v>
      </c>
      <c r="F62" s="5">
        <v>10</v>
      </c>
      <c r="G62" s="11" t="s">
        <v>33</v>
      </c>
      <c r="H62" s="12">
        <v>5.216069999999999</v>
      </c>
    </row>
    <row r="63" spans="1:8" ht="15.75">
      <c r="A63" s="20"/>
      <c r="B63" s="25"/>
      <c r="C63" s="25"/>
      <c r="D63" s="23"/>
      <c r="E63" s="10" t="s">
        <v>107</v>
      </c>
      <c r="F63" s="5">
        <v>90</v>
      </c>
      <c r="G63" s="11" t="s">
        <v>32</v>
      </c>
      <c r="H63" s="12">
        <v>46.94</v>
      </c>
    </row>
    <row r="64" spans="1:8" ht="15.75">
      <c r="A64" s="20"/>
      <c r="B64" s="25"/>
      <c r="C64" s="25"/>
      <c r="D64" s="23"/>
      <c r="E64" s="10" t="s">
        <v>108</v>
      </c>
      <c r="F64" s="5">
        <v>5</v>
      </c>
      <c r="G64" s="11" t="s">
        <v>33</v>
      </c>
      <c r="H64" s="12">
        <v>2.60804</v>
      </c>
    </row>
    <row r="65" spans="1:8" ht="15.75">
      <c r="A65" s="20">
        <v>16</v>
      </c>
      <c r="B65" s="25" t="s">
        <v>4</v>
      </c>
      <c r="C65" s="25" t="s">
        <v>16</v>
      </c>
      <c r="D65" s="23">
        <v>25</v>
      </c>
      <c r="E65" s="10" t="s">
        <v>109</v>
      </c>
      <c r="F65" s="5">
        <v>850</v>
      </c>
      <c r="G65" s="11" t="s">
        <v>37</v>
      </c>
      <c r="H65" s="12">
        <v>3014.28</v>
      </c>
    </row>
    <row r="66" spans="1:8" ht="15.75">
      <c r="A66" s="20"/>
      <c r="B66" s="25"/>
      <c r="C66" s="25"/>
      <c r="D66" s="23"/>
      <c r="E66" s="10" t="s">
        <v>110</v>
      </c>
      <c r="F66" s="5">
        <v>15</v>
      </c>
      <c r="G66" s="11" t="s">
        <v>32</v>
      </c>
      <c r="H66" s="12">
        <v>0.55</v>
      </c>
    </row>
    <row r="67" spans="1:8" ht="15.75">
      <c r="A67" s="20"/>
      <c r="B67" s="25"/>
      <c r="C67" s="25"/>
      <c r="D67" s="23"/>
      <c r="E67" s="10" t="s">
        <v>111</v>
      </c>
      <c r="F67" s="5">
        <v>3.6</v>
      </c>
      <c r="G67" s="11" t="s">
        <v>33</v>
      </c>
      <c r="H67" s="12">
        <v>1.88</v>
      </c>
    </row>
    <row r="68" spans="1:8" ht="15.75">
      <c r="A68" s="20"/>
      <c r="B68" s="25"/>
      <c r="C68" s="25"/>
      <c r="D68" s="23"/>
      <c r="E68" s="10" t="s">
        <v>112</v>
      </c>
      <c r="F68" s="5">
        <v>10</v>
      </c>
      <c r="G68" s="11" t="s">
        <v>32</v>
      </c>
      <c r="H68" s="12">
        <v>0.55</v>
      </c>
    </row>
    <row r="69" spans="1:8" ht="15.75">
      <c r="A69" s="20"/>
      <c r="B69" s="25"/>
      <c r="C69" s="25"/>
      <c r="D69" s="23"/>
      <c r="E69" s="10" t="s">
        <v>113</v>
      </c>
      <c r="F69" s="5">
        <v>10</v>
      </c>
      <c r="G69" s="11" t="s">
        <v>32</v>
      </c>
      <c r="H69" s="12">
        <v>5.216069999999999</v>
      </c>
    </row>
    <row r="70" spans="1:8" ht="15.75">
      <c r="A70" s="20"/>
      <c r="B70" s="25"/>
      <c r="C70" s="25"/>
      <c r="D70" s="23"/>
      <c r="E70" s="10" t="s">
        <v>114</v>
      </c>
      <c r="F70" s="5">
        <v>15</v>
      </c>
      <c r="G70" s="11" t="s">
        <v>33</v>
      </c>
      <c r="H70" s="12">
        <v>0.55</v>
      </c>
    </row>
    <row r="71" spans="1:8" ht="15.75">
      <c r="A71" s="20"/>
      <c r="B71" s="25"/>
      <c r="C71" s="25"/>
      <c r="D71" s="23"/>
      <c r="E71" s="10" t="s">
        <v>115</v>
      </c>
      <c r="F71" s="5">
        <v>3.8</v>
      </c>
      <c r="G71" s="11" t="s">
        <v>33</v>
      </c>
      <c r="H71" s="12">
        <v>1.9821099999999998</v>
      </c>
    </row>
    <row r="72" spans="1:8" ht="15.75">
      <c r="A72" s="20"/>
      <c r="B72" s="25"/>
      <c r="C72" s="25"/>
      <c r="D72" s="23"/>
      <c r="E72" s="10" t="s">
        <v>116</v>
      </c>
      <c r="F72" s="5">
        <v>7.7</v>
      </c>
      <c r="G72" s="11" t="s">
        <v>33</v>
      </c>
      <c r="H72" s="12">
        <v>4.01638</v>
      </c>
    </row>
    <row r="73" spans="1:8" ht="15.75">
      <c r="A73" s="20"/>
      <c r="B73" s="25"/>
      <c r="C73" s="25"/>
      <c r="D73" s="23"/>
      <c r="E73" s="10" t="s">
        <v>117</v>
      </c>
      <c r="F73" s="5">
        <v>10</v>
      </c>
      <c r="G73" s="11" t="s">
        <v>32</v>
      </c>
      <c r="H73" s="12">
        <v>0.55</v>
      </c>
    </row>
    <row r="74" spans="1:8" ht="15.75">
      <c r="A74" s="20"/>
      <c r="B74" s="25"/>
      <c r="C74" s="25"/>
      <c r="D74" s="23"/>
      <c r="E74" s="10" t="s">
        <v>118</v>
      </c>
      <c r="F74" s="5">
        <v>0.04</v>
      </c>
      <c r="G74" s="11" t="s">
        <v>33</v>
      </c>
      <c r="H74" s="12">
        <v>0.018260000000000002</v>
      </c>
    </row>
    <row r="75" spans="1:8" ht="15.75">
      <c r="A75" s="20"/>
      <c r="B75" s="25"/>
      <c r="C75" s="25"/>
      <c r="D75" s="23"/>
      <c r="E75" s="10" t="s">
        <v>119</v>
      </c>
      <c r="F75" s="5">
        <v>0.04</v>
      </c>
      <c r="G75" s="11" t="s">
        <v>33</v>
      </c>
      <c r="H75" s="12">
        <v>0.018260000000000002</v>
      </c>
    </row>
    <row r="76" spans="1:8" ht="15.75">
      <c r="A76" s="20"/>
      <c r="B76" s="25"/>
      <c r="C76" s="25"/>
      <c r="D76" s="23"/>
      <c r="E76" s="10" t="s">
        <v>120</v>
      </c>
      <c r="F76" s="5">
        <v>0.04</v>
      </c>
      <c r="G76" s="11" t="s">
        <v>33</v>
      </c>
      <c r="H76" s="12">
        <v>0.018260000000000002</v>
      </c>
    </row>
    <row r="77" spans="1:8" ht="15.75">
      <c r="A77" s="20"/>
      <c r="B77" s="25"/>
      <c r="C77" s="25"/>
      <c r="D77" s="23"/>
      <c r="E77" s="13" t="s">
        <v>121</v>
      </c>
      <c r="F77" s="6">
        <f>0.035*2</f>
        <v>0.07</v>
      </c>
      <c r="G77" s="11" t="s">
        <v>33</v>
      </c>
      <c r="H77" s="12">
        <v>0.03651</v>
      </c>
    </row>
    <row r="78" spans="1:8" ht="15.75">
      <c r="A78" s="20"/>
      <c r="B78" s="25"/>
      <c r="C78" s="25"/>
      <c r="D78" s="23"/>
      <c r="E78" s="13" t="s">
        <v>122</v>
      </c>
      <c r="F78" s="6">
        <v>0.07</v>
      </c>
      <c r="G78" s="11" t="s">
        <v>33</v>
      </c>
      <c r="H78" s="12">
        <v>0.03651</v>
      </c>
    </row>
    <row r="79" spans="1:8" ht="15.75">
      <c r="A79" s="20"/>
      <c r="B79" s="25"/>
      <c r="C79" s="25"/>
      <c r="D79" s="23"/>
      <c r="E79" s="13" t="s">
        <v>123</v>
      </c>
      <c r="F79" s="6">
        <v>0.035</v>
      </c>
      <c r="G79" s="11" t="s">
        <v>33</v>
      </c>
      <c r="H79" s="12">
        <v>0.018260000000000002</v>
      </c>
    </row>
    <row r="80" spans="1:8" ht="15.75">
      <c r="A80" s="20"/>
      <c r="B80" s="25"/>
      <c r="C80" s="25"/>
      <c r="D80" s="23"/>
      <c r="E80" s="10" t="s">
        <v>124</v>
      </c>
      <c r="F80" s="5">
        <v>118</v>
      </c>
      <c r="G80" s="11" t="s">
        <v>32</v>
      </c>
      <c r="H80" s="12">
        <v>67.29</v>
      </c>
    </row>
    <row r="81" spans="1:8" ht="15.75">
      <c r="A81" s="20"/>
      <c r="B81" s="25"/>
      <c r="C81" s="25"/>
      <c r="D81" s="23"/>
      <c r="E81" s="10" t="s">
        <v>125</v>
      </c>
      <c r="F81" s="5">
        <v>129</v>
      </c>
      <c r="G81" s="11" t="s">
        <v>32</v>
      </c>
      <c r="H81" s="12">
        <v>67.29</v>
      </c>
    </row>
    <row r="82" spans="1:8" ht="15.75">
      <c r="A82" s="20"/>
      <c r="B82" s="25"/>
      <c r="C82" s="25"/>
      <c r="D82" s="23"/>
      <c r="E82" s="10" t="s">
        <v>126</v>
      </c>
      <c r="F82" s="5">
        <v>110</v>
      </c>
      <c r="G82" s="11" t="s">
        <v>32</v>
      </c>
      <c r="H82" s="12">
        <v>57.38</v>
      </c>
    </row>
    <row r="83" spans="1:8" ht="15.75">
      <c r="A83" s="20"/>
      <c r="B83" s="25"/>
      <c r="C83" s="25"/>
      <c r="D83" s="23"/>
      <c r="E83" s="10" t="s">
        <v>127</v>
      </c>
      <c r="F83" s="5">
        <v>110</v>
      </c>
      <c r="G83" s="11" t="s">
        <v>32</v>
      </c>
      <c r="H83" s="12">
        <v>57.38</v>
      </c>
    </row>
    <row r="84" spans="1:8" ht="15.75">
      <c r="A84" s="20"/>
      <c r="B84" s="25"/>
      <c r="C84" s="25"/>
      <c r="D84" s="23"/>
      <c r="E84" s="10" t="s">
        <v>128</v>
      </c>
      <c r="F84" s="5">
        <v>95.9</v>
      </c>
      <c r="G84" s="11" t="s">
        <v>32</v>
      </c>
      <c r="H84" s="12">
        <v>50.02</v>
      </c>
    </row>
    <row r="85" spans="1:8" ht="15.75">
      <c r="A85" s="20"/>
      <c r="B85" s="25"/>
      <c r="C85" s="25"/>
      <c r="D85" s="23"/>
      <c r="E85" s="10" t="s">
        <v>129</v>
      </c>
      <c r="F85" s="5">
        <v>95.9</v>
      </c>
      <c r="G85" s="11" t="s">
        <v>32</v>
      </c>
      <c r="H85" s="12">
        <v>50.02</v>
      </c>
    </row>
    <row r="86" spans="1:8" ht="15.75">
      <c r="A86" s="20"/>
      <c r="B86" s="25"/>
      <c r="C86" s="25"/>
      <c r="D86" s="23"/>
      <c r="E86" s="10" t="s">
        <v>130</v>
      </c>
      <c r="F86" s="5">
        <v>52.8</v>
      </c>
      <c r="G86" s="11" t="s">
        <v>32</v>
      </c>
      <c r="H86" s="12">
        <v>27.54</v>
      </c>
    </row>
    <row r="87" spans="1:8" ht="15.75">
      <c r="A87" s="20"/>
      <c r="B87" s="25"/>
      <c r="C87" s="25"/>
      <c r="D87" s="23"/>
      <c r="E87" s="10" t="s">
        <v>131</v>
      </c>
      <c r="F87" s="5">
        <v>118</v>
      </c>
      <c r="G87" s="11" t="s">
        <v>32</v>
      </c>
      <c r="H87" s="12">
        <v>61.55</v>
      </c>
    </row>
    <row r="88" spans="1:8" ht="15.75">
      <c r="A88" s="20"/>
      <c r="B88" s="25"/>
      <c r="C88" s="25"/>
      <c r="D88" s="23"/>
      <c r="E88" s="10" t="s">
        <v>132</v>
      </c>
      <c r="F88" s="5">
        <v>15</v>
      </c>
      <c r="G88" s="11" t="s">
        <v>33</v>
      </c>
      <c r="H88" s="12">
        <v>0.55</v>
      </c>
    </row>
    <row r="89" spans="1:8" ht="15.75">
      <c r="A89" s="20"/>
      <c r="B89" s="25"/>
      <c r="C89" s="25"/>
      <c r="D89" s="23"/>
      <c r="E89" s="10" t="s">
        <v>133</v>
      </c>
      <c r="F89" s="5">
        <v>15</v>
      </c>
      <c r="G89" s="11" t="s">
        <v>33</v>
      </c>
      <c r="H89" s="12">
        <v>0.55</v>
      </c>
    </row>
    <row r="90" spans="1:8" ht="15.75">
      <c r="A90" s="20">
        <v>17</v>
      </c>
      <c r="B90" s="30" t="s">
        <v>43</v>
      </c>
      <c r="C90" s="25" t="s">
        <v>18</v>
      </c>
      <c r="D90" s="23">
        <v>4</v>
      </c>
      <c r="E90" s="10" t="s">
        <v>134</v>
      </c>
      <c r="F90" s="5">
        <v>400</v>
      </c>
      <c r="G90" s="11" t="s">
        <v>37</v>
      </c>
      <c r="H90" s="12">
        <v>146.3</v>
      </c>
    </row>
    <row r="91" spans="1:8" ht="15.75">
      <c r="A91" s="20"/>
      <c r="B91" s="30"/>
      <c r="C91" s="25"/>
      <c r="D91" s="23"/>
      <c r="E91" s="10" t="s">
        <v>135</v>
      </c>
      <c r="F91" s="5">
        <v>10</v>
      </c>
      <c r="G91" s="11" t="s">
        <v>33</v>
      </c>
      <c r="H91" s="12">
        <v>0.55</v>
      </c>
    </row>
    <row r="92" spans="1:8" ht="15.75">
      <c r="A92" s="20"/>
      <c r="B92" s="30"/>
      <c r="C92" s="25"/>
      <c r="D92" s="23"/>
      <c r="E92" s="10" t="s">
        <v>136</v>
      </c>
      <c r="F92" s="5">
        <v>10</v>
      </c>
      <c r="G92" s="11" t="s">
        <v>32</v>
      </c>
      <c r="H92" s="12">
        <v>0.55</v>
      </c>
    </row>
    <row r="93" spans="1:8" ht="15.75">
      <c r="A93" s="20"/>
      <c r="B93" s="30"/>
      <c r="C93" s="25"/>
      <c r="D93" s="23"/>
      <c r="E93" s="10" t="s">
        <v>137</v>
      </c>
      <c r="F93" s="5">
        <v>10</v>
      </c>
      <c r="G93" s="11" t="s">
        <v>33</v>
      </c>
      <c r="H93" s="12">
        <v>0.55</v>
      </c>
    </row>
    <row r="94" spans="1:8" ht="15.75">
      <c r="A94" s="20">
        <v>18</v>
      </c>
      <c r="B94" s="25" t="s">
        <v>21</v>
      </c>
      <c r="C94" s="25" t="s">
        <v>22</v>
      </c>
      <c r="D94" s="23">
        <v>6</v>
      </c>
      <c r="E94" s="10" t="s">
        <v>138</v>
      </c>
      <c r="F94" s="5">
        <v>10</v>
      </c>
      <c r="G94" s="11" t="s">
        <v>32</v>
      </c>
      <c r="H94" s="12">
        <v>0.55</v>
      </c>
    </row>
    <row r="95" spans="1:8" ht="15.75">
      <c r="A95" s="20"/>
      <c r="B95" s="25"/>
      <c r="C95" s="25"/>
      <c r="D95" s="23"/>
      <c r="E95" s="10" t="s">
        <v>139</v>
      </c>
      <c r="F95" s="5">
        <v>5</v>
      </c>
      <c r="G95" s="11" t="s">
        <v>33</v>
      </c>
      <c r="H95" s="12">
        <v>2.61</v>
      </c>
    </row>
    <row r="96" spans="1:8" ht="15.75">
      <c r="A96" s="20"/>
      <c r="B96" s="25"/>
      <c r="C96" s="25"/>
      <c r="D96" s="23"/>
      <c r="E96" s="10" t="s">
        <v>140</v>
      </c>
      <c r="F96" s="5">
        <v>3.25</v>
      </c>
      <c r="G96" s="11" t="s">
        <v>33</v>
      </c>
      <c r="H96" s="12">
        <v>1.69522</v>
      </c>
    </row>
    <row r="97" spans="1:8" ht="15.75">
      <c r="A97" s="20"/>
      <c r="B97" s="25"/>
      <c r="C97" s="25"/>
      <c r="D97" s="23"/>
      <c r="E97" s="10" t="s">
        <v>141</v>
      </c>
      <c r="F97" s="5">
        <v>15</v>
      </c>
      <c r="G97" s="11" t="s">
        <v>33</v>
      </c>
      <c r="H97" s="12">
        <v>0.55</v>
      </c>
    </row>
    <row r="98" spans="1:8" ht="15.75">
      <c r="A98" s="20"/>
      <c r="B98" s="25"/>
      <c r="C98" s="25"/>
      <c r="D98" s="23"/>
      <c r="E98" s="10" t="s">
        <v>142</v>
      </c>
      <c r="F98" s="5">
        <v>10</v>
      </c>
      <c r="G98" s="11" t="s">
        <v>33</v>
      </c>
      <c r="H98" s="12">
        <v>0.55</v>
      </c>
    </row>
    <row r="99" spans="1:8" ht="15.75">
      <c r="A99" s="20"/>
      <c r="B99" s="25"/>
      <c r="C99" s="25"/>
      <c r="D99" s="23"/>
      <c r="E99" s="10" t="s">
        <v>143</v>
      </c>
      <c r="F99" s="5">
        <v>15</v>
      </c>
      <c r="G99" s="11" t="s">
        <v>33</v>
      </c>
      <c r="H99" s="12">
        <v>0.55</v>
      </c>
    </row>
    <row r="100" spans="1:8" ht="15.75">
      <c r="A100" s="20">
        <v>19</v>
      </c>
      <c r="B100" s="25" t="s">
        <v>25</v>
      </c>
      <c r="C100" s="25" t="s">
        <v>13</v>
      </c>
      <c r="D100" s="23">
        <v>4</v>
      </c>
      <c r="E100" s="10" t="s">
        <v>144</v>
      </c>
      <c r="F100" s="5">
        <v>50</v>
      </c>
      <c r="G100" s="11" t="s">
        <v>33</v>
      </c>
      <c r="H100" s="12">
        <v>26.08</v>
      </c>
    </row>
    <row r="101" spans="1:8" ht="15.75">
      <c r="A101" s="20"/>
      <c r="B101" s="25"/>
      <c r="C101" s="25"/>
      <c r="D101" s="23"/>
      <c r="E101" s="10" t="s">
        <v>145</v>
      </c>
      <c r="F101" s="5">
        <v>10</v>
      </c>
      <c r="G101" s="11" t="s">
        <v>33</v>
      </c>
      <c r="H101" s="12">
        <v>0.55</v>
      </c>
    </row>
    <row r="102" spans="1:8" ht="15.75">
      <c r="A102" s="20"/>
      <c r="B102" s="25"/>
      <c r="C102" s="25"/>
      <c r="D102" s="23"/>
      <c r="E102" s="10" t="s">
        <v>146</v>
      </c>
      <c r="F102" s="5">
        <v>15</v>
      </c>
      <c r="G102" s="11" t="s">
        <v>33</v>
      </c>
      <c r="H102" s="12">
        <v>0.55</v>
      </c>
    </row>
    <row r="103" spans="1:8" ht="15.75">
      <c r="A103" s="20"/>
      <c r="B103" s="25"/>
      <c r="C103" s="25"/>
      <c r="D103" s="23"/>
      <c r="E103" s="10" t="s">
        <v>147</v>
      </c>
      <c r="F103" s="5">
        <v>10</v>
      </c>
      <c r="G103" s="11" t="s">
        <v>33</v>
      </c>
      <c r="H103" s="12">
        <v>0.55</v>
      </c>
    </row>
    <row r="104" spans="1:8" ht="15.75">
      <c r="A104" s="20">
        <v>20</v>
      </c>
      <c r="B104" s="25" t="s">
        <v>39</v>
      </c>
      <c r="C104" s="25" t="s">
        <v>16</v>
      </c>
      <c r="D104" s="23">
        <v>2</v>
      </c>
      <c r="E104" s="10" t="s">
        <v>148</v>
      </c>
      <c r="F104" s="5">
        <v>356</v>
      </c>
      <c r="G104" s="11" t="s">
        <v>32</v>
      </c>
      <c r="H104" s="12">
        <v>13.56</v>
      </c>
    </row>
    <row r="105" spans="1:8" ht="15.75">
      <c r="A105" s="20"/>
      <c r="B105" s="25"/>
      <c r="C105" s="25"/>
      <c r="D105" s="23"/>
      <c r="E105" s="10" t="s">
        <v>149</v>
      </c>
      <c r="F105" s="5">
        <v>15</v>
      </c>
      <c r="G105" s="11" t="s">
        <v>33</v>
      </c>
      <c r="H105" s="12">
        <v>0.55</v>
      </c>
    </row>
    <row r="106" spans="1:8" ht="15.75">
      <c r="A106" s="20">
        <v>21</v>
      </c>
      <c r="B106" s="25" t="s">
        <v>40</v>
      </c>
      <c r="C106" s="25" t="s">
        <v>13</v>
      </c>
      <c r="D106" s="23">
        <v>11</v>
      </c>
      <c r="E106" s="10" t="s">
        <v>150</v>
      </c>
      <c r="F106" s="5">
        <v>147</v>
      </c>
      <c r="G106" s="11" t="s">
        <v>32</v>
      </c>
      <c r="H106" s="12">
        <v>76.88</v>
      </c>
    </row>
    <row r="107" spans="1:8" ht="15.75">
      <c r="A107" s="20"/>
      <c r="B107" s="25"/>
      <c r="C107" s="25"/>
      <c r="D107" s="23"/>
      <c r="E107" s="10" t="s">
        <v>151</v>
      </c>
      <c r="F107" s="5">
        <v>147.4</v>
      </c>
      <c r="G107" s="11" t="s">
        <v>32</v>
      </c>
      <c r="H107" s="12">
        <v>76.88</v>
      </c>
    </row>
    <row r="108" spans="1:8" ht="15.75">
      <c r="A108" s="20"/>
      <c r="B108" s="25"/>
      <c r="C108" s="25"/>
      <c r="D108" s="23"/>
      <c r="E108" s="10" t="s">
        <v>152</v>
      </c>
      <c r="F108" s="5">
        <v>189.5</v>
      </c>
      <c r="G108" s="11" t="s">
        <v>32</v>
      </c>
      <c r="H108" s="12">
        <v>120.01</v>
      </c>
    </row>
    <row r="109" spans="1:8" ht="15.75">
      <c r="A109" s="20"/>
      <c r="B109" s="25"/>
      <c r="C109" s="25"/>
      <c r="D109" s="23"/>
      <c r="E109" s="10" t="s">
        <v>153</v>
      </c>
      <c r="F109" s="5">
        <v>147.4</v>
      </c>
      <c r="G109" s="11" t="s">
        <v>37</v>
      </c>
      <c r="H109" s="12">
        <v>6787.85</v>
      </c>
    </row>
    <row r="110" spans="1:8" ht="15.75">
      <c r="A110" s="20"/>
      <c r="B110" s="25"/>
      <c r="C110" s="25"/>
      <c r="D110" s="23"/>
      <c r="E110" s="10" t="s">
        <v>154</v>
      </c>
      <c r="F110" s="5">
        <v>0.1</v>
      </c>
      <c r="G110" s="11" t="s">
        <v>33</v>
      </c>
      <c r="H110" s="12">
        <v>0.05216</v>
      </c>
    </row>
    <row r="111" spans="1:8" ht="15.75">
      <c r="A111" s="20"/>
      <c r="B111" s="25"/>
      <c r="C111" s="25"/>
      <c r="D111" s="23"/>
      <c r="E111" s="10" t="s">
        <v>155</v>
      </c>
      <c r="F111" s="5">
        <v>0.1</v>
      </c>
      <c r="G111" s="11" t="s">
        <v>33</v>
      </c>
      <c r="H111" s="12">
        <v>0.05216</v>
      </c>
    </row>
    <row r="112" spans="1:8" ht="15.75">
      <c r="A112" s="20"/>
      <c r="B112" s="25"/>
      <c r="C112" s="25"/>
      <c r="D112" s="23"/>
      <c r="E112" s="10" t="s">
        <v>156</v>
      </c>
      <c r="F112" s="5">
        <v>250</v>
      </c>
      <c r="G112" s="11" t="s">
        <v>32</v>
      </c>
      <c r="H112" s="12">
        <v>1536.48</v>
      </c>
    </row>
    <row r="113" spans="1:8" ht="15.75">
      <c r="A113" s="20"/>
      <c r="B113" s="25"/>
      <c r="C113" s="25"/>
      <c r="D113" s="23"/>
      <c r="E113" s="10" t="s">
        <v>157</v>
      </c>
      <c r="F113" s="5">
        <v>9</v>
      </c>
      <c r="G113" s="11" t="s">
        <v>33</v>
      </c>
      <c r="H113" s="12">
        <v>4.69</v>
      </c>
    </row>
    <row r="114" spans="1:8" ht="15.75">
      <c r="A114" s="20"/>
      <c r="B114" s="25"/>
      <c r="C114" s="25"/>
      <c r="D114" s="23"/>
      <c r="E114" s="10" t="s">
        <v>158</v>
      </c>
      <c r="F114" s="5">
        <v>210</v>
      </c>
      <c r="G114" s="11" t="s">
        <v>32</v>
      </c>
      <c r="H114" s="12">
        <v>13.31</v>
      </c>
    </row>
    <row r="115" spans="1:8" ht="15.75">
      <c r="A115" s="20"/>
      <c r="B115" s="25"/>
      <c r="C115" s="25"/>
      <c r="D115" s="23"/>
      <c r="E115" s="10" t="s">
        <v>159</v>
      </c>
      <c r="F115" s="5">
        <v>70</v>
      </c>
      <c r="G115" s="11" t="s">
        <v>33</v>
      </c>
      <c r="H115" s="12">
        <v>36.51</v>
      </c>
    </row>
    <row r="116" spans="1:8" ht="15.75">
      <c r="A116" s="20"/>
      <c r="B116" s="25"/>
      <c r="C116" s="25"/>
      <c r="D116" s="23"/>
      <c r="E116" s="10" t="s">
        <v>160</v>
      </c>
      <c r="F116" s="5">
        <v>120</v>
      </c>
      <c r="G116" s="11" t="s">
        <v>32</v>
      </c>
      <c r="H116" s="12">
        <v>62.59</v>
      </c>
    </row>
    <row r="117" spans="1:8" ht="15.75">
      <c r="A117" s="20">
        <v>22</v>
      </c>
      <c r="B117" s="25" t="s">
        <v>41</v>
      </c>
      <c r="C117" s="25" t="s">
        <v>13</v>
      </c>
      <c r="D117" s="23">
        <v>5</v>
      </c>
      <c r="E117" s="10" t="s">
        <v>161</v>
      </c>
      <c r="F117" s="5">
        <v>10</v>
      </c>
      <c r="G117" s="11" t="s">
        <v>32</v>
      </c>
      <c r="H117" s="12">
        <v>0.55</v>
      </c>
    </row>
    <row r="118" spans="1:8" ht="15.75">
      <c r="A118" s="20"/>
      <c r="B118" s="25"/>
      <c r="C118" s="25"/>
      <c r="D118" s="23"/>
      <c r="E118" s="13" t="s">
        <v>162</v>
      </c>
      <c r="F118" s="6">
        <v>10</v>
      </c>
      <c r="G118" s="11" t="s">
        <v>33</v>
      </c>
      <c r="H118" s="12">
        <v>0.55</v>
      </c>
    </row>
    <row r="119" spans="1:8" ht="15.75">
      <c r="A119" s="20"/>
      <c r="B119" s="25"/>
      <c r="C119" s="25"/>
      <c r="D119" s="23"/>
      <c r="E119" s="10" t="s">
        <v>163</v>
      </c>
      <c r="F119" s="5">
        <v>10</v>
      </c>
      <c r="G119" s="11" t="s">
        <v>33</v>
      </c>
      <c r="H119" s="12">
        <v>0.55</v>
      </c>
    </row>
    <row r="120" spans="1:8" ht="15.75">
      <c r="A120" s="20"/>
      <c r="B120" s="25"/>
      <c r="C120" s="25"/>
      <c r="D120" s="23"/>
      <c r="E120" s="10" t="s">
        <v>164</v>
      </c>
      <c r="F120" s="5">
        <v>10</v>
      </c>
      <c r="G120" s="11" t="s">
        <v>33</v>
      </c>
      <c r="H120" s="12">
        <v>0.55</v>
      </c>
    </row>
    <row r="121" spans="1:8" ht="15.75">
      <c r="A121" s="20"/>
      <c r="B121" s="25"/>
      <c r="C121" s="25"/>
      <c r="D121" s="23"/>
      <c r="E121" s="10" t="s">
        <v>165</v>
      </c>
      <c r="F121" s="5">
        <v>15</v>
      </c>
      <c r="G121" s="11" t="s">
        <v>33</v>
      </c>
      <c r="H121" s="12">
        <v>0.55</v>
      </c>
    </row>
    <row r="122" spans="1:8" ht="15.75">
      <c r="A122" s="20">
        <v>23</v>
      </c>
      <c r="B122" s="25" t="s">
        <v>42</v>
      </c>
      <c r="C122" s="25" t="s">
        <v>13</v>
      </c>
      <c r="D122" s="23">
        <v>2</v>
      </c>
      <c r="E122" s="10" t="s">
        <v>166</v>
      </c>
      <c r="F122" s="5">
        <v>10</v>
      </c>
      <c r="G122" s="11" t="s">
        <v>32</v>
      </c>
      <c r="H122" s="12">
        <v>0.55</v>
      </c>
    </row>
    <row r="123" spans="1:8" ht="15.75">
      <c r="A123" s="20"/>
      <c r="B123" s="25"/>
      <c r="C123" s="25"/>
      <c r="D123" s="23"/>
      <c r="E123" s="10" t="s">
        <v>167</v>
      </c>
      <c r="F123" s="5">
        <v>10</v>
      </c>
      <c r="G123" s="11" t="s">
        <v>33</v>
      </c>
      <c r="H123" s="12">
        <v>0.55</v>
      </c>
    </row>
    <row r="124" spans="1:8" ht="15.75">
      <c r="A124" s="20">
        <v>24</v>
      </c>
      <c r="B124" s="25" t="s">
        <v>31</v>
      </c>
      <c r="C124" s="25" t="s">
        <v>16</v>
      </c>
      <c r="D124" s="23">
        <v>6</v>
      </c>
      <c r="E124" s="10" t="s">
        <v>168</v>
      </c>
      <c r="F124" s="5">
        <v>0.1</v>
      </c>
      <c r="G124" s="11" t="s">
        <v>33</v>
      </c>
      <c r="H124" s="12">
        <v>0.05216</v>
      </c>
    </row>
    <row r="125" spans="1:8" ht="15.75">
      <c r="A125" s="20"/>
      <c r="B125" s="25"/>
      <c r="C125" s="25"/>
      <c r="D125" s="23"/>
      <c r="E125" s="10" t="s">
        <v>169</v>
      </c>
      <c r="F125" s="5">
        <v>15</v>
      </c>
      <c r="G125" s="11" t="s">
        <v>33</v>
      </c>
      <c r="H125" s="12">
        <v>0.55</v>
      </c>
    </row>
    <row r="126" spans="1:8" ht="15.75">
      <c r="A126" s="20"/>
      <c r="B126" s="25"/>
      <c r="C126" s="25"/>
      <c r="D126" s="23"/>
      <c r="E126" s="10" t="s">
        <v>170</v>
      </c>
      <c r="F126" s="5">
        <v>265</v>
      </c>
      <c r="G126" s="11" t="s">
        <v>37</v>
      </c>
      <c r="H126" s="12">
        <v>1458.99</v>
      </c>
    </row>
    <row r="127" spans="1:8" ht="15.75">
      <c r="A127" s="20"/>
      <c r="B127" s="25"/>
      <c r="C127" s="25"/>
      <c r="D127" s="23"/>
      <c r="E127" s="10" t="s">
        <v>171</v>
      </c>
      <c r="F127" s="5">
        <v>14</v>
      </c>
      <c r="G127" s="11" t="s">
        <v>33</v>
      </c>
      <c r="H127" s="12">
        <v>7.3025</v>
      </c>
    </row>
    <row r="128" spans="1:8" ht="15.75">
      <c r="A128" s="20"/>
      <c r="B128" s="25"/>
      <c r="C128" s="25"/>
      <c r="D128" s="23"/>
      <c r="E128" s="10" t="s">
        <v>172</v>
      </c>
      <c r="F128" s="5">
        <v>45</v>
      </c>
      <c r="G128" s="11" t="s">
        <v>32</v>
      </c>
      <c r="H128" s="12">
        <v>23.47</v>
      </c>
    </row>
    <row r="129" spans="1:8" ht="15.75">
      <c r="A129" s="20"/>
      <c r="B129" s="25"/>
      <c r="C129" s="25"/>
      <c r="D129" s="23"/>
      <c r="E129" s="10" t="s">
        <v>173</v>
      </c>
      <c r="F129" s="5">
        <v>222</v>
      </c>
      <c r="G129" s="11" t="s">
        <v>33</v>
      </c>
      <c r="H129" s="12">
        <v>26.08</v>
      </c>
    </row>
    <row r="130" spans="1:8" ht="15.75">
      <c r="A130" s="20">
        <v>25</v>
      </c>
      <c r="B130" s="27" t="s">
        <v>1</v>
      </c>
      <c r="C130" s="25" t="s">
        <v>18</v>
      </c>
      <c r="D130" s="23">
        <v>4</v>
      </c>
      <c r="E130" s="10" t="s">
        <v>174</v>
      </c>
      <c r="F130" s="5">
        <v>100</v>
      </c>
      <c r="G130" s="11" t="s">
        <v>33</v>
      </c>
      <c r="H130" s="12">
        <v>245.07</v>
      </c>
    </row>
    <row r="131" spans="1:8" ht="15.75">
      <c r="A131" s="20"/>
      <c r="B131" s="27"/>
      <c r="C131" s="25"/>
      <c r="D131" s="23"/>
      <c r="E131" s="10" t="s">
        <v>175</v>
      </c>
      <c r="F131" s="5">
        <f>0.028*12</f>
        <v>0.336</v>
      </c>
      <c r="G131" s="11" t="s">
        <v>33</v>
      </c>
      <c r="H131" s="12">
        <v>0.19</v>
      </c>
    </row>
    <row r="132" spans="1:8" ht="15.75">
      <c r="A132" s="20"/>
      <c r="B132" s="27"/>
      <c r="C132" s="25"/>
      <c r="D132" s="23"/>
      <c r="E132" s="10" t="s">
        <v>176</v>
      </c>
      <c r="F132" s="5">
        <v>15</v>
      </c>
      <c r="G132" s="11" t="s">
        <v>32</v>
      </c>
      <c r="H132" s="12">
        <v>44.38</v>
      </c>
    </row>
    <row r="133" spans="1:8" ht="15.75">
      <c r="A133" s="20"/>
      <c r="B133" s="27"/>
      <c r="C133" s="25"/>
      <c r="D133" s="23"/>
      <c r="E133" s="10" t="s">
        <v>177</v>
      </c>
      <c r="F133" s="5">
        <v>100</v>
      </c>
      <c r="G133" s="11" t="s">
        <v>37</v>
      </c>
      <c r="H133" s="12">
        <v>52.16</v>
      </c>
    </row>
    <row r="134" spans="1:8" ht="15.75">
      <c r="A134" s="20">
        <v>26</v>
      </c>
      <c r="B134" s="27" t="s">
        <v>6</v>
      </c>
      <c r="C134" s="25" t="s">
        <v>22</v>
      </c>
      <c r="D134" s="23">
        <v>4</v>
      </c>
      <c r="E134" s="10" t="s">
        <v>178</v>
      </c>
      <c r="F134" s="5">
        <v>15</v>
      </c>
      <c r="G134" s="11" t="s">
        <v>33</v>
      </c>
      <c r="H134" s="12">
        <v>0.55</v>
      </c>
    </row>
    <row r="135" spans="1:8" ht="15.75">
      <c r="A135" s="20"/>
      <c r="B135" s="27"/>
      <c r="C135" s="25"/>
      <c r="D135" s="23"/>
      <c r="E135" s="10" t="s">
        <v>179</v>
      </c>
      <c r="F135" s="5">
        <v>10</v>
      </c>
      <c r="G135" s="11" t="s">
        <v>33</v>
      </c>
      <c r="H135" s="12">
        <v>0.55</v>
      </c>
    </row>
    <row r="136" spans="1:8" ht="15.75">
      <c r="A136" s="20"/>
      <c r="B136" s="27"/>
      <c r="C136" s="25"/>
      <c r="D136" s="23"/>
      <c r="E136" s="10" t="s">
        <v>180</v>
      </c>
      <c r="F136" s="5">
        <v>10</v>
      </c>
      <c r="G136" s="11" t="s">
        <v>33</v>
      </c>
      <c r="H136" s="12">
        <v>0.55</v>
      </c>
    </row>
    <row r="137" spans="1:8" ht="15.75">
      <c r="A137" s="20"/>
      <c r="B137" s="27"/>
      <c r="C137" s="25"/>
      <c r="D137" s="23"/>
      <c r="E137" s="10" t="s">
        <v>181</v>
      </c>
      <c r="F137" s="5">
        <v>10</v>
      </c>
      <c r="G137" s="11" t="s">
        <v>33</v>
      </c>
      <c r="H137" s="12">
        <v>5.22</v>
      </c>
    </row>
    <row r="138" spans="1:8" ht="15.75">
      <c r="A138" s="20">
        <v>27</v>
      </c>
      <c r="B138" s="27" t="s">
        <v>23</v>
      </c>
      <c r="C138" s="25" t="s">
        <v>13</v>
      </c>
      <c r="D138" s="23">
        <v>8</v>
      </c>
      <c r="E138" s="13" t="s">
        <v>182</v>
      </c>
      <c r="F138" s="6">
        <v>15</v>
      </c>
      <c r="G138" s="11" t="s">
        <v>33</v>
      </c>
      <c r="H138" s="12">
        <v>0.55</v>
      </c>
    </row>
    <row r="139" spans="1:8" ht="15.75">
      <c r="A139" s="20"/>
      <c r="B139" s="27"/>
      <c r="C139" s="25"/>
      <c r="D139" s="23"/>
      <c r="E139" s="10" t="s">
        <v>183</v>
      </c>
      <c r="F139" s="5">
        <v>10</v>
      </c>
      <c r="G139" s="11" t="s">
        <v>33</v>
      </c>
      <c r="H139" s="12">
        <v>0.55</v>
      </c>
    </row>
    <row r="140" spans="1:8" ht="15.75">
      <c r="A140" s="20"/>
      <c r="B140" s="27"/>
      <c r="C140" s="25"/>
      <c r="D140" s="23"/>
      <c r="E140" s="10" t="s">
        <v>184</v>
      </c>
      <c r="F140" s="5">
        <v>10</v>
      </c>
      <c r="G140" s="11" t="s">
        <v>33</v>
      </c>
      <c r="H140" s="12">
        <v>0.55</v>
      </c>
    </row>
    <row r="141" spans="1:8" ht="15.75">
      <c r="A141" s="20"/>
      <c r="B141" s="27"/>
      <c r="C141" s="25"/>
      <c r="D141" s="23"/>
      <c r="E141" s="10" t="s">
        <v>185</v>
      </c>
      <c r="F141" s="5">
        <v>15</v>
      </c>
      <c r="G141" s="11" t="s">
        <v>33</v>
      </c>
      <c r="H141" s="12">
        <v>0.55</v>
      </c>
    </row>
    <row r="142" spans="1:8" ht="15.75">
      <c r="A142" s="20"/>
      <c r="B142" s="27"/>
      <c r="C142" s="25"/>
      <c r="D142" s="23"/>
      <c r="E142" s="10" t="s">
        <v>186</v>
      </c>
      <c r="F142" s="5">
        <v>10</v>
      </c>
      <c r="G142" s="11" t="s">
        <v>33</v>
      </c>
      <c r="H142" s="12">
        <v>0.55</v>
      </c>
    </row>
    <row r="143" spans="1:8" ht="15.75">
      <c r="A143" s="20"/>
      <c r="B143" s="27"/>
      <c r="C143" s="25"/>
      <c r="D143" s="23"/>
      <c r="E143" s="10" t="s">
        <v>187</v>
      </c>
      <c r="F143" s="5">
        <v>15</v>
      </c>
      <c r="G143" s="11" t="s">
        <v>33</v>
      </c>
      <c r="H143" s="12">
        <v>0.55</v>
      </c>
    </row>
    <row r="144" spans="1:8" ht="15.75">
      <c r="A144" s="20"/>
      <c r="B144" s="27"/>
      <c r="C144" s="25"/>
      <c r="D144" s="23"/>
      <c r="E144" s="10" t="s">
        <v>188</v>
      </c>
      <c r="F144" s="5">
        <v>10</v>
      </c>
      <c r="G144" s="11" t="s">
        <v>33</v>
      </c>
      <c r="H144" s="12">
        <v>0.55</v>
      </c>
    </row>
    <row r="145" spans="1:8" ht="15.75">
      <c r="A145" s="20"/>
      <c r="B145" s="27"/>
      <c r="C145" s="25"/>
      <c r="D145" s="23"/>
      <c r="E145" s="10" t="s">
        <v>189</v>
      </c>
      <c r="F145" s="5">
        <v>15</v>
      </c>
      <c r="G145" s="11" t="s">
        <v>33</v>
      </c>
      <c r="H145" s="12">
        <v>0.55</v>
      </c>
    </row>
    <row r="146" spans="1:8" ht="15.75">
      <c r="A146" s="20">
        <v>28</v>
      </c>
      <c r="B146" s="25" t="s">
        <v>24</v>
      </c>
      <c r="C146" s="25" t="s">
        <v>15</v>
      </c>
      <c r="D146" s="23">
        <v>17</v>
      </c>
      <c r="E146" s="10" t="s">
        <v>190</v>
      </c>
      <c r="F146" s="5">
        <v>15</v>
      </c>
      <c r="G146" s="11" t="s">
        <v>32</v>
      </c>
      <c r="H146" s="12">
        <v>0.55</v>
      </c>
    </row>
    <row r="147" spans="1:8" ht="15.75">
      <c r="A147" s="20"/>
      <c r="B147" s="25"/>
      <c r="C147" s="25"/>
      <c r="D147" s="23"/>
      <c r="E147" s="10" t="s">
        <v>191</v>
      </c>
      <c r="F147" s="5">
        <v>15</v>
      </c>
      <c r="G147" s="11" t="s">
        <v>33</v>
      </c>
      <c r="H147" s="12">
        <v>0.55</v>
      </c>
    </row>
    <row r="148" spans="1:8" ht="15.75">
      <c r="A148" s="20"/>
      <c r="B148" s="25"/>
      <c r="C148" s="25"/>
      <c r="D148" s="23"/>
      <c r="E148" s="10" t="s">
        <v>192</v>
      </c>
      <c r="F148" s="5">
        <v>10</v>
      </c>
      <c r="G148" s="11" t="s">
        <v>32</v>
      </c>
      <c r="H148" s="12">
        <v>0.55</v>
      </c>
    </row>
    <row r="149" spans="1:8" ht="15.75">
      <c r="A149" s="20"/>
      <c r="B149" s="25"/>
      <c r="C149" s="25"/>
      <c r="D149" s="23"/>
      <c r="E149" s="10" t="s">
        <v>193</v>
      </c>
      <c r="F149" s="5">
        <v>10</v>
      </c>
      <c r="G149" s="11" t="s">
        <v>33</v>
      </c>
      <c r="H149" s="12">
        <v>0.55</v>
      </c>
    </row>
    <row r="150" spans="1:8" ht="15.75">
      <c r="A150" s="20"/>
      <c r="B150" s="25"/>
      <c r="C150" s="25"/>
      <c r="D150" s="23"/>
      <c r="E150" s="10" t="s">
        <v>194</v>
      </c>
      <c r="F150" s="5">
        <v>10</v>
      </c>
      <c r="G150" s="11" t="s">
        <v>33</v>
      </c>
      <c r="H150" s="12">
        <v>0.55</v>
      </c>
    </row>
    <row r="151" spans="1:8" ht="15.75">
      <c r="A151" s="20"/>
      <c r="B151" s="25"/>
      <c r="C151" s="25"/>
      <c r="D151" s="23"/>
      <c r="E151" s="10" t="s">
        <v>195</v>
      </c>
      <c r="F151" s="5">
        <v>10</v>
      </c>
      <c r="G151" s="11" t="s">
        <v>32</v>
      </c>
      <c r="H151" s="12">
        <v>0.55</v>
      </c>
    </row>
    <row r="152" spans="1:8" ht="15.75">
      <c r="A152" s="20"/>
      <c r="B152" s="25"/>
      <c r="C152" s="25"/>
      <c r="D152" s="23"/>
      <c r="E152" s="10" t="s">
        <v>196</v>
      </c>
      <c r="F152" s="5">
        <v>15</v>
      </c>
      <c r="G152" s="11" t="s">
        <v>33</v>
      </c>
      <c r="H152" s="12">
        <v>0.55</v>
      </c>
    </row>
    <row r="153" spans="1:8" ht="15.75">
      <c r="A153" s="20"/>
      <c r="B153" s="25"/>
      <c r="C153" s="25"/>
      <c r="D153" s="23"/>
      <c r="E153" s="10" t="s">
        <v>197</v>
      </c>
      <c r="F153" s="5">
        <v>10</v>
      </c>
      <c r="G153" s="11" t="s">
        <v>32</v>
      </c>
      <c r="H153" s="12">
        <v>0.55</v>
      </c>
    </row>
    <row r="154" spans="1:8" ht="15.75">
      <c r="A154" s="20"/>
      <c r="B154" s="25"/>
      <c r="C154" s="25"/>
      <c r="D154" s="23"/>
      <c r="E154" s="10" t="s">
        <v>198</v>
      </c>
      <c r="F154" s="5">
        <v>35</v>
      </c>
      <c r="G154" s="11" t="s">
        <v>32</v>
      </c>
      <c r="H154" s="12">
        <v>18.26</v>
      </c>
    </row>
    <row r="155" spans="1:8" ht="15.75">
      <c r="A155" s="20"/>
      <c r="B155" s="25"/>
      <c r="C155" s="25"/>
      <c r="D155" s="23"/>
      <c r="E155" s="10" t="s">
        <v>199</v>
      </c>
      <c r="F155" s="5">
        <v>10</v>
      </c>
      <c r="G155" s="11" t="s">
        <v>33</v>
      </c>
      <c r="H155" s="12">
        <v>0.55</v>
      </c>
    </row>
    <row r="156" spans="1:8" ht="15.75">
      <c r="A156" s="20"/>
      <c r="B156" s="25"/>
      <c r="C156" s="25"/>
      <c r="D156" s="23"/>
      <c r="E156" s="10" t="s">
        <v>200</v>
      </c>
      <c r="F156" s="5">
        <v>45</v>
      </c>
      <c r="G156" s="11" t="s">
        <v>33</v>
      </c>
      <c r="H156" s="12">
        <v>23.47</v>
      </c>
    </row>
    <row r="157" spans="1:8" ht="15.75">
      <c r="A157" s="20"/>
      <c r="B157" s="25"/>
      <c r="C157" s="25"/>
      <c r="D157" s="23"/>
      <c r="E157" s="10" t="s">
        <v>201</v>
      </c>
      <c r="F157" s="5">
        <v>10</v>
      </c>
      <c r="G157" s="11" t="s">
        <v>33</v>
      </c>
      <c r="H157" s="12">
        <v>0.55</v>
      </c>
    </row>
    <row r="158" spans="1:8" ht="15.75">
      <c r="A158" s="20"/>
      <c r="B158" s="25"/>
      <c r="C158" s="25"/>
      <c r="D158" s="23"/>
      <c r="E158" s="10" t="s">
        <v>202</v>
      </c>
      <c r="F158" s="5">
        <v>10</v>
      </c>
      <c r="G158" s="11" t="s">
        <v>33</v>
      </c>
      <c r="H158" s="12">
        <v>0.55</v>
      </c>
    </row>
    <row r="159" spans="1:8" ht="15.75">
      <c r="A159" s="20"/>
      <c r="B159" s="25"/>
      <c r="C159" s="25"/>
      <c r="D159" s="23"/>
      <c r="E159" s="10" t="s">
        <v>203</v>
      </c>
      <c r="F159" s="5">
        <v>10</v>
      </c>
      <c r="G159" s="11" t="s">
        <v>33</v>
      </c>
      <c r="H159" s="12">
        <v>0.55</v>
      </c>
    </row>
    <row r="160" spans="1:8" ht="15.75">
      <c r="A160" s="20"/>
      <c r="B160" s="25"/>
      <c r="C160" s="25"/>
      <c r="D160" s="23"/>
      <c r="E160" s="10" t="s">
        <v>204</v>
      </c>
      <c r="F160" s="5">
        <v>0.035</v>
      </c>
      <c r="G160" s="11" t="s">
        <v>33</v>
      </c>
      <c r="H160" s="12">
        <v>0.018260000000000002</v>
      </c>
    </row>
    <row r="161" spans="1:8" ht="15.75">
      <c r="A161" s="20"/>
      <c r="B161" s="25"/>
      <c r="C161" s="25"/>
      <c r="D161" s="23"/>
      <c r="E161" s="10" t="s">
        <v>205</v>
      </c>
      <c r="F161" s="5">
        <v>0.035</v>
      </c>
      <c r="G161" s="11" t="s">
        <v>33</v>
      </c>
      <c r="H161" s="12">
        <v>0.018260000000000002</v>
      </c>
    </row>
    <row r="162" spans="1:8" ht="15.75">
      <c r="A162" s="20"/>
      <c r="B162" s="25"/>
      <c r="C162" s="25"/>
      <c r="D162" s="23"/>
      <c r="E162" s="13" t="s">
        <v>206</v>
      </c>
      <c r="F162" s="6">
        <v>0.07</v>
      </c>
      <c r="G162" s="11" t="s">
        <v>33</v>
      </c>
      <c r="H162" s="12">
        <v>0.02</v>
      </c>
    </row>
  </sheetData>
  <sheetProtection/>
  <mergeCells count="102">
    <mergeCell ref="A138:A145"/>
    <mergeCell ref="B138:B145"/>
    <mergeCell ref="C138:C145"/>
    <mergeCell ref="D138:D145"/>
    <mergeCell ref="A146:A162"/>
    <mergeCell ref="B146:B162"/>
    <mergeCell ref="C146:C162"/>
    <mergeCell ref="D146:D162"/>
    <mergeCell ref="A130:A133"/>
    <mergeCell ref="B130:B133"/>
    <mergeCell ref="C130:C133"/>
    <mergeCell ref="D130:D133"/>
    <mergeCell ref="A134:A137"/>
    <mergeCell ref="B134:B137"/>
    <mergeCell ref="C134:C137"/>
    <mergeCell ref="D134:D137"/>
    <mergeCell ref="A122:A123"/>
    <mergeCell ref="B122:B123"/>
    <mergeCell ref="C122:C123"/>
    <mergeCell ref="D122:D123"/>
    <mergeCell ref="A124:A129"/>
    <mergeCell ref="B124:B129"/>
    <mergeCell ref="C124:C129"/>
    <mergeCell ref="D124:D129"/>
    <mergeCell ref="A106:A116"/>
    <mergeCell ref="B106:B116"/>
    <mergeCell ref="C106:C116"/>
    <mergeCell ref="D106:D116"/>
    <mergeCell ref="A117:A121"/>
    <mergeCell ref="B117:B121"/>
    <mergeCell ref="C117:C121"/>
    <mergeCell ref="D117:D121"/>
    <mergeCell ref="A100:A103"/>
    <mergeCell ref="B100:B103"/>
    <mergeCell ref="C100:C103"/>
    <mergeCell ref="D100:D103"/>
    <mergeCell ref="A104:A105"/>
    <mergeCell ref="B104:B105"/>
    <mergeCell ref="C104:C105"/>
    <mergeCell ref="D104:D105"/>
    <mergeCell ref="A90:A93"/>
    <mergeCell ref="B90:B93"/>
    <mergeCell ref="C90:C93"/>
    <mergeCell ref="D90:D93"/>
    <mergeCell ref="A94:A99"/>
    <mergeCell ref="B94:B99"/>
    <mergeCell ref="C94:C99"/>
    <mergeCell ref="D94:D99"/>
    <mergeCell ref="A62:A64"/>
    <mergeCell ref="B62:B64"/>
    <mergeCell ref="C62:C64"/>
    <mergeCell ref="D62:D64"/>
    <mergeCell ref="A65:A89"/>
    <mergeCell ref="B65:B89"/>
    <mergeCell ref="C65:C89"/>
    <mergeCell ref="D65:D89"/>
    <mergeCell ref="A51:A53"/>
    <mergeCell ref="B51:B53"/>
    <mergeCell ref="C51:C53"/>
    <mergeCell ref="D51:D53"/>
    <mergeCell ref="A54:A58"/>
    <mergeCell ref="B54:B58"/>
    <mergeCell ref="C54:C58"/>
    <mergeCell ref="D54:D58"/>
    <mergeCell ref="A38:A39"/>
    <mergeCell ref="B38:B39"/>
    <mergeCell ref="C38:C39"/>
    <mergeCell ref="D38:D39"/>
    <mergeCell ref="A40:A50"/>
    <mergeCell ref="B40:B50"/>
    <mergeCell ref="C40:C50"/>
    <mergeCell ref="D40:D50"/>
    <mergeCell ref="A32:A35"/>
    <mergeCell ref="B32:B35"/>
    <mergeCell ref="C32:C35"/>
    <mergeCell ref="D32:D35"/>
    <mergeCell ref="A36:A37"/>
    <mergeCell ref="B36:B37"/>
    <mergeCell ref="C36:C37"/>
    <mergeCell ref="D36:D37"/>
    <mergeCell ref="A24:A27"/>
    <mergeCell ref="B24:B27"/>
    <mergeCell ref="C24:C27"/>
    <mergeCell ref="D24:D27"/>
    <mergeCell ref="A28:A30"/>
    <mergeCell ref="B28:B30"/>
    <mergeCell ref="C28:C30"/>
    <mergeCell ref="D28:D30"/>
    <mergeCell ref="A4:A13"/>
    <mergeCell ref="B4:B13"/>
    <mergeCell ref="C4:C13"/>
    <mergeCell ref="D4:D13"/>
    <mergeCell ref="A14:A23"/>
    <mergeCell ref="B14:B23"/>
    <mergeCell ref="C14:C23"/>
    <mergeCell ref="D14:D23"/>
    <mergeCell ref="A1:G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M4" sqref="M4"/>
    </sheetView>
  </sheetViews>
  <sheetFormatPr defaultColWidth="9.140625" defaultRowHeight="12.75"/>
  <sheetData>
    <row r="1" spans="1:8" ht="66" customHeight="1">
      <c r="A1" s="16" t="s">
        <v>45</v>
      </c>
      <c r="B1" s="16"/>
      <c r="C1" s="16"/>
      <c r="D1" s="16"/>
      <c r="E1" s="16"/>
      <c r="F1" s="16"/>
      <c r="G1" s="16"/>
      <c r="H1" s="16"/>
    </row>
    <row r="2" spans="1:8" ht="15.75">
      <c r="A2" s="17" t="s">
        <v>27</v>
      </c>
      <c r="B2" s="17" t="s">
        <v>28</v>
      </c>
      <c r="C2" s="17" t="s">
        <v>29</v>
      </c>
      <c r="D2" s="18" t="s">
        <v>30</v>
      </c>
      <c r="E2" s="17" t="s">
        <v>8</v>
      </c>
      <c r="F2" s="19"/>
      <c r="G2" s="19"/>
      <c r="H2" s="19"/>
    </row>
    <row r="3" spans="1:8" ht="126">
      <c r="A3" s="17"/>
      <c r="B3" s="17"/>
      <c r="C3" s="17"/>
      <c r="D3" s="18"/>
      <c r="E3" s="2" t="s">
        <v>9</v>
      </c>
      <c r="F3" s="8" t="s">
        <v>10</v>
      </c>
      <c r="G3" s="2" t="s">
        <v>11</v>
      </c>
      <c r="H3" s="8" t="s">
        <v>12</v>
      </c>
    </row>
    <row r="4" spans="1:8" ht="110.25">
      <c r="A4" s="3">
        <v>1</v>
      </c>
      <c r="B4" s="31" t="s">
        <v>207</v>
      </c>
      <c r="C4" s="32" t="s">
        <v>15</v>
      </c>
      <c r="D4" s="7">
        <v>1</v>
      </c>
      <c r="E4" s="32" t="s">
        <v>208</v>
      </c>
      <c r="F4" s="32">
        <v>20</v>
      </c>
      <c r="G4" s="32" t="s">
        <v>32</v>
      </c>
      <c r="H4" s="32">
        <v>7.36</v>
      </c>
    </row>
  </sheetData>
  <sheetProtection/>
  <mergeCells count="6">
    <mergeCell ref="A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sse</cp:lastModifiedBy>
  <dcterms:created xsi:type="dcterms:W3CDTF">1996-10-08T23:32:33Z</dcterms:created>
  <dcterms:modified xsi:type="dcterms:W3CDTF">2015-11-25T04:39:22Z</dcterms:modified>
  <cp:category/>
  <cp:version/>
  <cp:contentType/>
  <cp:contentStatus/>
</cp:coreProperties>
</file>