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25" firstSheet="32" activeTab="33"/>
  </bookViews>
  <sheets>
    <sheet name="отчет РЭС с 4-9 июня" sheetId="1" r:id="rId1"/>
    <sheet name="отчет РЭС с 13-15 июня" sheetId="2" r:id="rId2"/>
    <sheet name="отчет РЭС с 18-22 июня" sheetId="3" r:id="rId3"/>
    <sheet name="отчет РЭС с 25-29 июня" sheetId="4" r:id="rId4"/>
    <sheet name="отчет с 2-6 июля" sheetId="5" r:id="rId5"/>
    <sheet name="отчет с 9-13 июля" sheetId="6" r:id="rId6"/>
    <sheet name="отчет с 16-20 июля" sheetId="7" r:id="rId7"/>
    <sheet name="отчет с 23-27 июля" sheetId="8" r:id="rId8"/>
    <sheet name="отчет с 30-3 августа" sheetId="9" r:id="rId9"/>
    <sheet name="отчет с 6-10 августа" sheetId="10" r:id="rId10"/>
    <sheet name="отчет с 13-17 августа" sheetId="11" r:id="rId11"/>
    <sheet name="отчет с 20-24 августа" sheetId="12" r:id="rId12"/>
    <sheet name="отчет с 27-31 августа" sheetId="13" r:id="rId13"/>
    <sheet name="отчет с 03-07 сентября" sheetId="14" r:id="rId14"/>
    <sheet name="отчет с 10-14 сентября" sheetId="15" r:id="rId15"/>
    <sheet name="отчет с 17-21 сентября" sheetId="16" r:id="rId16"/>
    <sheet name="отчет с 24-28 сентября" sheetId="17" r:id="rId17"/>
    <sheet name="отчет с 01-05 октября" sheetId="18" r:id="rId18"/>
    <sheet name="отчет с 8-12 октября" sheetId="19" r:id="rId19"/>
    <sheet name="отчет с 15-19 октября" sheetId="20" r:id="rId20"/>
    <sheet name="отчет с 22-26 октября" sheetId="21" r:id="rId21"/>
    <sheet name="отчет с 29-02 ноября" sheetId="22" r:id="rId22"/>
    <sheet name="отчет с 06-09 ноября" sheetId="23" r:id="rId23"/>
    <sheet name="отчет с 12-16 ноября" sheetId="24" r:id="rId24"/>
    <sheet name="отчет с 19-23 ноября" sheetId="25" r:id="rId25"/>
    <sheet name="отчет с 26-30 ноября" sheetId="26" r:id="rId26"/>
    <sheet name="отчет с 03-07 декабря" sheetId="27" r:id="rId27"/>
    <sheet name="отчет с 10-14 декабря" sheetId="28" r:id="rId28"/>
    <sheet name="отчет с 17 - 21 декабря" sheetId="29" r:id="rId29"/>
    <sheet name="отчет с 24-29 декабря" sheetId="30" r:id="rId30"/>
    <sheet name="отчет с 09-11 января" sheetId="31" r:id="rId31"/>
    <sheet name="отчет с 14-18 января" sheetId="32" r:id="rId32"/>
    <sheet name="отчет с 21-25 января" sheetId="33" r:id="rId33"/>
    <sheet name="отчет с 28 января -01 февраля" sheetId="34" r:id="rId34"/>
  </sheets>
  <definedNames/>
  <calcPr fullCalcOnLoad="1"/>
</workbook>
</file>

<file path=xl/sharedStrings.xml><?xml version="1.0" encoding="utf-8"?>
<sst xmlns="http://schemas.openxmlformats.org/spreadsheetml/2006/main" count="1811" uniqueCount="639">
  <si>
    <t>монтаж соед. муфт 6-10 кв до 120 мм Ф 13 АРЗ , 2 шт.</t>
  </si>
  <si>
    <t>Еженедельный план РЭС с 12 по 16 ноября 2012 г.</t>
  </si>
  <si>
    <t>тех.обслуживание мачт.ТП и КТПН до 250 кВА ТП-990, 1 шт.</t>
  </si>
  <si>
    <t>тех.обслуживание  КТП 400 - 1000 кВА ТП-983,989, 2 шт.</t>
  </si>
  <si>
    <t>то закрытых ТП 400-1000 кВА (1- трансформаторные) ТП-343,345,349, 3 шт.</t>
  </si>
  <si>
    <t>то закрытых ТП 400-1000 кВА (2-х трансформаторные) ТП-344,348,351,977, 4 шт.</t>
  </si>
  <si>
    <t>Монтаж подводок к ж/д ВЛ-0,4 кВ ТП-913, 0,8 км.</t>
  </si>
  <si>
    <t>монтаж соед. муфт 6-10 кв до 120 мм Ф 13,16 АРЗ , 8 шт.</t>
  </si>
  <si>
    <t>Разработка, планировка грунта Ф13,16 АРЗ, Ф8 БВС на ТП-387, 4,65 м3.</t>
  </si>
  <si>
    <t>Заменена на откопку места повреждения Ф.№16 АРЗ</t>
  </si>
  <si>
    <t>азработка, планировка грунта Ф13 АРЗ, 3,4 м3.</t>
  </si>
  <si>
    <t>Заменена на монтаж муфт Ф.№62 ГПП Авиазавод</t>
  </si>
  <si>
    <t>Установлено 5 опор, монтаж СИП не выполнен</t>
  </si>
  <si>
    <t>Заменена на монтаж 3-х опор ВЛ-0,4 кВ ТП-1020, монтаж провода СИП-200 м.</t>
  </si>
  <si>
    <t>Заменена на монтаж приборов учета ТП-1059, - 10 шт., ТП-1192 - 1 шт.</t>
  </si>
  <si>
    <t>ТП-1059 монтаж приборов учета, 15 шт.</t>
  </si>
  <si>
    <t>монтаж соеденительных муфт КЛ-6-10кВ  Ф22 РП-26 м/у ТП-1133 и ТП-1023- 2 шт.</t>
  </si>
  <si>
    <t>Откопка места повреждения КЛ-6-10кВ  Ф9 ПС "Южная"- 20 м.</t>
  </si>
  <si>
    <t>монтаж соед. муфт КЛ-6,10 кВ Ф№НОД-3 РП-1 на ТП-240 , 2 шт.</t>
  </si>
  <si>
    <t>монтаж соед. муфт КЛ-6,10 кВ Ф№10 КТП-3 м/у ТП-160 и ТП-291, 2 шт.</t>
  </si>
  <si>
    <t>Установка приборов учета ТП-2016, 20 шт.</t>
  </si>
  <si>
    <t>то закрытых ТП 250-630 кВА (1 трансформаторные) ТП-96/1, 135, 2098, 2116, 155, 5 шт.</t>
  </si>
  <si>
    <t>то закрытых ТП 250-1000 кВА (2-х трансформаторные) ТП-2055, 97, 2 шт.</t>
  </si>
  <si>
    <t>тех.обслуживание мачт.ТП и КТПН до 160 кВА ТП-2119, 1 шт.</t>
  </si>
  <si>
    <t>Еженедельный план РЭС с 19 по 23 ноября 2012 г.</t>
  </si>
  <si>
    <t>то закрытых ТП 400-1000 кВА (2-х трансформаторные) ТП-344,348, 2 шт.</t>
  </si>
  <si>
    <t>Замена подводок к ж/д (перевод на новую линию) ТП-913,404, 0,47 км.</t>
  </si>
  <si>
    <t>монтаж приборов учета на фасаде ТП-404, 15 шт.</t>
  </si>
  <si>
    <t>монтаж соед. муфт 6-10 кв до 120 мм Ф 11 РП-6, 2 шт.</t>
  </si>
  <si>
    <t>монтаж концевых муфт в/у -ТП-387 Ф8 БВС, 1 шт.</t>
  </si>
  <si>
    <t>заменена в связи с аварийными работами по монтажу муфт КЛ-6,10 кВ Ф.№8 ТЭЦ-1 на РП-8.</t>
  </si>
  <si>
    <t>то закрытых ТП 250-630 кВА (1 трансформаторные) ТП-2025, 1 шт.</t>
  </si>
  <si>
    <t>то закрытых ТП 250-1000 кВА (2-х трансформаторные) ТП-142,287,285,2109,158,142, 6 шт.</t>
  </si>
  <si>
    <t>монтаж соед. муфт КЛ-6,10 кВ Ф8 ТЭЦ-1 на РП-8, 2 шт.</t>
  </si>
  <si>
    <t>монтаж соед. муфт КЛ-6,10 кВ Ф№42 ТЭЦ-1 на РП-8, 2 шт.</t>
  </si>
  <si>
    <t>Монтаж провода СИП по ул.Минина (тех. присоед.), 0,6 км.</t>
  </si>
  <si>
    <t>заменена на планировку грунта Ф.№24 ПС "Сосновая".</t>
  </si>
  <si>
    <t>Замена вводной ячеки ЩО-70 на ТП-681, 1 шт.</t>
  </si>
  <si>
    <t>Ремонт ВН на ТП-1023 в сторону ТП-1133, 1 шт.</t>
  </si>
  <si>
    <t>ВЛ-0,4 кВ ТП-800 монтаж провода СИП, 350 м.</t>
  </si>
  <si>
    <t>монтаж соеденительных муфт КЛ-0,4 кВ  руб.№6 ТП-682 - 2 шт.</t>
  </si>
  <si>
    <t>Откопка места повреждения КЛ-0,4 кВ  руб.№6 ТП-682- 20 м.</t>
  </si>
  <si>
    <t>Монтаж приборов учета ТП-1059, 8 шт.</t>
  </si>
  <si>
    <t>Еженедельный план РЭС с 26 по 30 ноября 2012 г.</t>
  </si>
  <si>
    <t>выполнена откопка места повреждения</t>
  </si>
  <si>
    <t>Разработка, планировка грунта Ф8 БВС на ТП-387, 6,4 м3.</t>
  </si>
  <si>
    <t>установка одностоечной дерев. опоры ТП-938, 2 шт.</t>
  </si>
  <si>
    <t>сборка одностоечной опоры , 10 шт.</t>
  </si>
  <si>
    <t>Замена подводок к ж/д (перевод на новую линию) ТП-913,404., 0,57 км.</t>
  </si>
  <si>
    <t>монтаж приборов учета на фасаде ТП-404, 20 шт.</t>
  </si>
  <si>
    <t>Разработка, планировка грунта Ф11 РП-6, 5,27 м3.</t>
  </si>
  <si>
    <t>не выполнено в связи с несогласованием отключения</t>
  </si>
  <si>
    <t>Работа по снятию показаний</t>
  </si>
  <si>
    <t>монтаж соеденительных муфт КЛ-10 кВ  Ф№18 РП-21 на ТП-513 - 4 шт.</t>
  </si>
  <si>
    <t>Откопка места повреждения КЛ-10 кВ  Ф№18 РП-21 на ТП-513 - 15 м.</t>
  </si>
  <si>
    <t>Замена трансформатора на ТП-135, 1 шт.</t>
  </si>
  <si>
    <t>№ п/п</t>
  </si>
  <si>
    <t xml:space="preserve">Наименование работ </t>
  </si>
  <si>
    <t>Выполнение</t>
  </si>
  <si>
    <t>Октябрьский РЭС</t>
  </si>
  <si>
    <t>Монтаж приборов учета ТП-621, 6 шт.</t>
  </si>
  <si>
    <t>Отключение, подключение абонентов бытового сектора к воздушной линии электропередач после оплаты, 5 абонентов</t>
  </si>
  <si>
    <t>Замена вводов к ж/домам ТП-621, 6 шт.</t>
  </si>
  <si>
    <t>Замена провода на ВЛ-0,4 кВ ТП-693, 0,3 км.</t>
  </si>
  <si>
    <t>Монтаж дерев. одностоечной опоры ТП-1045, 1 шт.</t>
  </si>
  <si>
    <t>Монтаж провода на ВЛ-0,4 кВ ТП-1045, 0,03 км.</t>
  </si>
  <si>
    <t>выполнено</t>
  </si>
  <si>
    <t>Техническое обслуживание ТП-633, ТП-638, ТП-640, ТП-642, ТП-838, ТП-691, ТП-611, ТП-699, 8 шт.</t>
  </si>
  <si>
    <t>Монтаж приборов учета , 8 шт.</t>
  </si>
  <si>
    <t>Замена эл. Кабеля в траншее КЛ-10 кВ Ф.№16 ПС "Мясокомбинат", 0,005 м.</t>
  </si>
  <si>
    <t>Разработка грунта Ф.№16 ПС "Мясокомбинат",10 м.</t>
  </si>
  <si>
    <t>Монтаж соеденительной муфты Ф.№16 ПС "Мясокомбинат", 4 шт.</t>
  </si>
  <si>
    <t>Монтаж концевой муфты Ф.№7 ввод в ТП-855, 1 шт.</t>
  </si>
  <si>
    <t>Монтаж концевой муфты 0,4 кВ ТП-579 руб.4, 1 шт.</t>
  </si>
  <si>
    <t>Советский РЭС</t>
  </si>
  <si>
    <t>обработка документации, Выверка схем ТП-по  плану</t>
  </si>
  <si>
    <t>тех.обслуживание мачт.ТП и КТПН до 250 кВА ТП-288,963, 2шт.</t>
  </si>
  <si>
    <t>тех.обслуживание  КТП 400 - 1000 кВА ТП-377,308,998, 3 шт.</t>
  </si>
  <si>
    <t>то закрытых ТП 400-1000 кВА (1- трансформаторные) ТП-304,307,309,313,317, 5 шт.</t>
  </si>
  <si>
    <t>то закрытых ТП 400-1000 кВА (2-х трансформаторные) ТП-306,911, 2шт.</t>
  </si>
  <si>
    <t>Монтаж учета на ТП-335, 338, 306, 6 шт.</t>
  </si>
  <si>
    <t>Отключение абонентов бытового сектора от воздушной линии  электропередачи за неуплату в установленный срок, 5 абонентов.</t>
  </si>
  <si>
    <t>Подключение абонентов  бытового сектора к воздушной линии электропередачи после оплаты, 5 абонентов</t>
  </si>
  <si>
    <t>монтаж соед. муфт 6-10 кв до 120 мм Ф 8 "Западная", 2шт.</t>
  </si>
  <si>
    <t>Разработка, планировка грунта Ф3,8 "Западная", ТП-306 р.7, 8,09 м3.</t>
  </si>
  <si>
    <t>Железнодорожный РЭС</t>
  </si>
  <si>
    <t>осмотр эл.оборудования ТП-согласно графика, 24 шт.</t>
  </si>
  <si>
    <t>Уборка прилегающих территорий на ТП-254,84,2012,218,2131,2098,2030,2132, 8 шт.</t>
  </si>
  <si>
    <t>то закрытых ТП 400-1000 кВА (2-х трансформаторные) ТП-84, 1 шт.</t>
  </si>
  <si>
    <t>доливка масла в тр-р ТП-2012,218,2098,2132, 4 шт.</t>
  </si>
  <si>
    <t>Ремонт, ревизия РУ-0,4кВ и трансформатора ТП-254,2012,218,2131,2098,2030,2132, 7 шт.</t>
  </si>
  <si>
    <t>Установка технического учета на ТП(однотрансформаторные)-254,2131, 2 шт.</t>
  </si>
  <si>
    <t>обновление дисп наименований и нумерации на опоре ВЛ-6кВ Ф.47 ГПП Авиазавода, 25 опор.</t>
  </si>
  <si>
    <t>Отключение абонентов бытового сектора от воздушной линии  электропередачи за неуплату в установленный срок, 40 абонентов</t>
  </si>
  <si>
    <t>Подключение абонентов  бытового сектора к воздушной линии электропередачи после оплаты, подключение новых абонентов, 4 шт.</t>
  </si>
  <si>
    <t>монтаж концевой муфты 6-10 кв до 120 мм Ф.6 РП-22 ввод в ТП-3 н.Б, 1 шт.</t>
  </si>
  <si>
    <t>Еженедельный план РЭС с 13-15 июня 2012 г.</t>
  </si>
  <si>
    <t>Монтаж приборов учета ТП-621, 3 шт.</t>
  </si>
  <si>
    <t>Замена вводов к ж/домам ТП-621, 3 шт.</t>
  </si>
  <si>
    <t>Монтаж провода на ВЛ-0,4 кВ ТП-1126, 0,15 км.</t>
  </si>
  <si>
    <t>Техническое обслуживание ТП-660, ТП-675, ТП-709, ТП-685, ТП-1016, ТП-1023, 6 шт.</t>
  </si>
  <si>
    <t>Монтаж приборов учета , 6 шт.</t>
  </si>
  <si>
    <t>Разработка грунта ,10 м.</t>
  </si>
  <si>
    <t>Монтаж соеденительной муфты 0,4 кВ ТП-552 руб.№552, 2 шт.</t>
  </si>
  <si>
    <t>Монтаж концевой муфты 0,4 кВ ТП-579 руб. №4 1 шт.</t>
  </si>
  <si>
    <t>тех.обслуживание мачт.ТП и КТПН до 250 кВА ТП-328,332, 2шт.</t>
  </si>
  <si>
    <t>то закрытых ТП 400-1000 кВА (1- трансформаторные) ТП-327,330, 2 шт.</t>
  </si>
  <si>
    <t>то закрытых ТП 400-1000 кВА (2-х трансформаторные) ТП-331, 1шт.</t>
  </si>
  <si>
    <t>Отключение абонентов бытового сектора от воздушной линии  электропередачи за неуплату в установленный срок, 19 абонентов.</t>
  </si>
  <si>
    <t>Подключение абонентов  бытового сектора к воздушной линии электропередачи после оплаты, 7 абонентов</t>
  </si>
  <si>
    <t>монтаж соед. муфт 0,4 кВ ТП-306 руб.7, 5 шт.</t>
  </si>
  <si>
    <t>монтаж конц. муфт 0,4 кВ ТП-306 руб.7, 1 шт.</t>
  </si>
  <si>
    <t>Уборка прилегающих территорий на ТП-2028,2506,120,215,150, 5 шт.</t>
  </si>
  <si>
    <t>то закрытых ТП 400-1000 кВА (2-х трансформаторные) ТП-2028, 1 шт.</t>
  </si>
  <si>
    <t>доливка масла в тр-р ТП-215,2506, 2 шт.</t>
  </si>
  <si>
    <t>Ремонт, ревизия РУ-0,4кВ и трансформатора ТП-2506,150,215,120, 4 шт.</t>
  </si>
  <si>
    <t>обновление дисп наименований и нумерации на опоре ВЛ-6кВ Ф.47 ГПП Авиазавода, 10 опор.</t>
  </si>
  <si>
    <t>Отключение абонентов бытового сектора от воздушной линии  электропередачи за неуплату в установленный срок, 12 абонентов</t>
  </si>
  <si>
    <t>Правка опор ВЛ-6кВ Ф.52 ГПП Авиазавода, 2 шт.</t>
  </si>
  <si>
    <t>Замена одностоечной опоры ВЛ-6кВ Ф.52 ГПП Авиазавода, 2 шт.</t>
  </si>
  <si>
    <t>Подтяжка, окраска бондажей, 6 шт.</t>
  </si>
  <si>
    <t xml:space="preserve">  </t>
  </si>
  <si>
    <t>Еженедельный план РЭС с 18-22 июня 2012 г.</t>
  </si>
  <si>
    <t>Начальник ПТС                                                                            В.И.Трифонов</t>
  </si>
  <si>
    <t>тех.обслуживание мачт.ТП и КТПН до 250 кВА ТП-938, 939, 940</t>
  </si>
  <si>
    <t>тех.обслуживание  КТП 400 - 1000 кВА ТП-393, 397, 926, 338</t>
  </si>
  <si>
    <t>то закрытых ТП 400-1000 кВА (1- трансформаторные) ТП-337</t>
  </si>
  <si>
    <t>то закрытых ТП 400-1000 кВА (2-х трансформаторные) ТП-913, 914</t>
  </si>
  <si>
    <t>Отключение абонентов бытового сектора от воздушной линии  электропередачи за неуплату в установленный срок, 31 абонентов.</t>
  </si>
  <si>
    <t>монтаж соед. муфт 6-10 кв свыше 120 мм Ф2 ТЭЦ, 2шт.</t>
  </si>
  <si>
    <t>монтаж соед. муфт 0,4 кВ ТП-306 р.7, 5 шт.</t>
  </si>
  <si>
    <t>монтаж конц.муфт н/у 1 кВ ТП-306 р.7, 1 шт.</t>
  </si>
  <si>
    <t>Отключение, подключение абонентов бытового сектора к воздушной линии электропередач после оплаты, 4 абонентов</t>
  </si>
  <si>
    <t>Монтаж дерев. одностоечной опоры ТП-860 4 шт.</t>
  </si>
  <si>
    <t>Замена эл. Кабеля в траншее КЛ-10 кВ Ф.№6 Энергетик , 0,01 м.</t>
  </si>
  <si>
    <t>Монтаж концевой муфты 10 кВ Ф.№16 РП-21, 1 шт.</t>
  </si>
  <si>
    <t>Монтаж дерев. одностоечной опоры ТП-1126, ТП-860, 7 шт.</t>
  </si>
  <si>
    <t>Монтаж провода на ВЛ-0,4 кВ ТП-1126, 0,35 км.</t>
  </si>
  <si>
    <t>Техническое обслуживание ТП-552, ТП-843, ТП-641, 3 шт.</t>
  </si>
  <si>
    <t>Монтаж приборов учета , 3 шт.</t>
  </si>
  <si>
    <t>Ремонт рубильника 0,4 кВ ТП- 1046,  ТП-138, 4 шт.</t>
  </si>
  <si>
    <t>Замена эл. Кабеля в траншее КЛ-10 кВ Ф.№6 РП-10 , 0,15 м.</t>
  </si>
  <si>
    <t>Монтаж соеденительной муфты 6-10 кВ Ф.№6 РП-10 на ТП-653, 6 шт.</t>
  </si>
  <si>
    <t>Уборка прилегающих территорий на ТП-2012,131,250,173, 4 шт.</t>
  </si>
  <si>
    <t>то закрытых ТП 400-1000 кВА (2-х трансформаторные) ТП-131,250,173, 3 шт.</t>
  </si>
  <si>
    <t>доливка масла в тр-р ТП-2012,173, 2 шт.</t>
  </si>
  <si>
    <t>Замена трансформатора на ТП-117, 1 шт.</t>
  </si>
  <si>
    <t>Установка технического учета на ТП(однотрансформаторные)-2012.</t>
  </si>
  <si>
    <t>Отключение абонентов бытового сектора от воздушной линии  электропередачи за неуплату в установленный срок, 60 абонентов</t>
  </si>
  <si>
    <t>Подключение абонентов  бытового сектора к воздушной линии электропередачи после оплаты, подключение новых абонентов, 11 шт.</t>
  </si>
  <si>
    <t>Замена голого провода на СИП  ТП-12(РЖД), 200 м.</t>
  </si>
  <si>
    <t>Установка опор (тех.присоединение) ТП-32, 7 шт.</t>
  </si>
  <si>
    <t>разработка грунта Ф.11 РП-8, Ф.13 РП-9, Ф.54 ГПП Авиазавода, 14 м3</t>
  </si>
  <si>
    <t>монтаж соед. муфт 6-10 кв до 120 мм Ф.11 РП-8, Ф.13 РП-9, Ф.54 ГПП Авиазавода, 10 шт.</t>
  </si>
  <si>
    <t>Отключение абонентов бытового сектора от воздушной линии  электропередачи за неуплату в установленный срок, 30 абонентов.</t>
  </si>
  <si>
    <t>монтаж соед. муфт 6-10 кв свыше 120 мм Ф2 ТЭЦ. 6 шт.</t>
  </si>
  <si>
    <t>Разработка, планировка грунта Ф3 "Западная", 0,5 м3.</t>
  </si>
  <si>
    <t>Работа по снятию показаний, проверок приборов учёта</t>
  </si>
  <si>
    <t>то закрытых ТП 400-1000 кВА (2-х трансформаторные) ТП-173, 1 шт.</t>
  </si>
  <si>
    <t>Отключение абонентов бытового сектора от воздушной линии  электропередачи за неуплату в установленный срок, 20 абонентов</t>
  </si>
  <si>
    <t>Подключение абонентов  бытового сектора к воздушной линии электропередачи после оплаты, подключение новых абонентов, 10 шт.</t>
  </si>
  <si>
    <t>Правка опор Ф. 54 ГПП "Авиазавод"</t>
  </si>
  <si>
    <t>Подрезко деревьев под линией Ф. 60 ГПП "Авиазавод"</t>
  </si>
  <si>
    <t>Замена опор Ф. 52 ГПП "Авиазавод", 3 шт.</t>
  </si>
  <si>
    <t>разработка грунта Ф.13 РП-9, Ф.13 КТП-3, 14 м3</t>
  </si>
  <si>
    <t>монтаж соед. муфт 6-10 кв до 120 мм Ф.13 РП-9, Ф.13 КТП-3, 11 шт.</t>
  </si>
  <si>
    <t>Монтаж провода на ВЛ-0,4 кВ ТП-1045, 0,15 км.</t>
  </si>
  <si>
    <t>Откопка места повреждения  Ф6  РП-10,</t>
  </si>
  <si>
    <t>монтаж соед. муфт 6-10кВ   КЛ-10кВ Ф15 РП-17,  Ф6 РП-10   Ф13 РП17, 8 шт.</t>
  </si>
  <si>
    <t>монтаж конц.муфт н/у 10 кВ   Ф15 РП-21  ввод в ТП-513,, 6 шт.</t>
  </si>
  <si>
    <t>Еженедельный план РЭС с 02-06 июля 2012 г.</t>
  </si>
  <si>
    <t>Еженедельный план-отчет РЭС с 25-29 июня 2012 г.</t>
  </si>
  <si>
    <t>то закрытых ТП 400-1000 кВА (2-х трансформаторные) ТП-242,298, 2 шт.</t>
  </si>
  <si>
    <t>Замена трансформатора на ТП-117</t>
  </si>
  <si>
    <t>Отключение абонентов бытового сектора от воздушной линии  электропередачи за неуплату в установленный срок, 38 абонентов</t>
  </si>
  <si>
    <t>Монтаж СИП, замена подводок на СИП ТП-РЖД (рем.программа), ТП-2002 (тех.присоед), 200 м.</t>
  </si>
  <si>
    <t>монтаж соед. муфт 6-10 кв до 120 мм  Ф.37 ТЭЦ - РП-9, Ф.13 РП-29 м/у ТП-2109 - ТП-2094, 6 шт.</t>
  </si>
  <si>
    <t>то закрытых ТП 400-1000 кВА (2-х трансформаторные) ТП-339, 340, 345, 346, 347, 348, 349, 958 - 8 шт.</t>
  </si>
  <si>
    <t>Отключение абонентов бытового сектора от воздушной линии  электропередачи за неуплату в установленный срок, 20 абонентов.</t>
  </si>
  <si>
    <t>монтаж соед. муфт 0,4 кв свыше ТП-380 руб. №3. 2 шт.</t>
  </si>
  <si>
    <t>Монтаж общедомовых приборов учета, 2 шт.</t>
  </si>
  <si>
    <t>Отключение, подключение абонентов бытового сектора к воздушной линии электропередач после оплаты, 6 абонентов</t>
  </si>
  <si>
    <t>Монтаж провода на ВЛ-0.4кВ  ТП-1122,1045 (тех. присоединение), 0,4 км.</t>
  </si>
  <si>
    <t>Подрезка крон деревьев ТП-782 (Лебедева)</t>
  </si>
  <si>
    <t>Регулировка уровня напряжения тр ТП-800</t>
  </si>
  <si>
    <t>Замена силовых трансформаторов ТП -552</t>
  </si>
  <si>
    <t>замена эл. кабеля в траншее  КЛ-10кВ Ф17 РП-21</t>
  </si>
  <si>
    <t>монтаж соед. муфт 6-10  Ф17 РП-21, 4 шт.</t>
  </si>
  <si>
    <t>Еженедельный план РЭС с 09-13 июля 2012 г.</t>
  </si>
  <si>
    <t>тех.обслуживание мачт.ТП и КТПН до 250 кВА ТП-1525, 1шт.</t>
  </si>
  <si>
    <t>то закрытых ТП 400-1000 кВА (1- трансформаторные) ТП-343, 356, 944, 3шт.</t>
  </si>
  <si>
    <t>то закрытых ТП 400-1000 кВА (2-х трансформаторные) ТП-351, 957, 335, 336, 943, 361, 6 шт.</t>
  </si>
  <si>
    <t>Монтаж ОДПУ на ТП-338 р.2, 355 р.2, 357 р.2,4,10, 339 р.4, 427 р.11, 406 р.4</t>
  </si>
  <si>
    <t>монтаж соед. муфт 0,4 кВ ТП-943 р.7, 3 шт.</t>
  </si>
  <si>
    <t>Разработка, планировка грунта ТП-943 руб.7, 5,12 м3</t>
  </si>
  <si>
    <t>Отключение, подключение абонентов бытового сектора к воздушной линии электропередач после оплаты, 10 абонентов</t>
  </si>
  <si>
    <t>Монтаж провода на ВЛ-0.4кВ  ТП-1122 (тех. присоединение) ул. Лесная, ТП-621, 0,4 км.</t>
  </si>
  <si>
    <t>Тех.обслуживание ТП-636,675,679,683,738,733,781,741,677,676, 10 шт.</t>
  </si>
  <si>
    <t>замена эл. кабеля в траншее  КЛ-10кВ  Ф17 РП-21</t>
  </si>
  <si>
    <t>монтаж соед. муфт 6-10кВ   КЛ-10кВ   Ф17 РП-21,   4 шт.</t>
  </si>
  <si>
    <t>монтаж конц.муфт н/у 10 кВ    Ф16 РП-21, Ф3 Э, 2 шт.</t>
  </si>
  <si>
    <t>Уборка прилегающих территорий на ТП-180,256,2132,2034,32,2521,2120,2002,2094,2091, 10 шт.</t>
  </si>
  <si>
    <t>то закрытых ТП 400-1000 кВА (2-х трансформаторные) ТП-180,256,2002,2094,2091, 5 шт.</t>
  </si>
  <si>
    <t>Ремонт, ревизия РУ-6/10-0,4кВ и трансформатора ТП-2132,2034,32,2521,2120</t>
  </si>
  <si>
    <t>Отключение абонентов бытового сектора от воздушной линии  электропередачи за неуплату в установленный срок, 12 абонентов.</t>
  </si>
  <si>
    <t>Подключение абонентов  бытового сектора к воздушной линии электропередачи после оплаты, подключение новых абонентов, 8 абонентов.</t>
  </si>
  <si>
    <t>замена дерев. одностоечной опоры  ТП-202 РЖД (9 оп).</t>
  </si>
  <si>
    <t>Монтаж РЛНД на ВЛ-10кВ Ф.12 РП-16</t>
  </si>
  <si>
    <t>монтаж соед. муфт 6-10 кв до 120 мм, Ф.13 РП-29 м/у ТП-2109 - ТП-2094, Ф.45 ГПП м/у ТП-2058-2051, 8шт.</t>
  </si>
  <si>
    <t>И.о. начальника ПТС                                                                            А.В. Красиков</t>
  </si>
  <si>
    <t>Еженедельный план РЭС с 16-20 июля 2012 г.</t>
  </si>
  <si>
    <t>выполнено 3 шт.</t>
  </si>
  <si>
    <t>отключено 55 абонентов</t>
  </si>
  <si>
    <t>подключено 10 абонентов</t>
  </si>
  <si>
    <t>не выполнено</t>
  </si>
  <si>
    <t>выполнено частично, работы не завершены</t>
  </si>
  <si>
    <t>Уборка прилегающих территорий на ТП-255,99,173,218,2009,2072,2025,2026, 8 шт.</t>
  </si>
  <si>
    <t>то закрытых ТП 400-1000 кВА (2-х трансформаторные) ТП-255,99,173,2072, 4 шт.</t>
  </si>
  <si>
    <t>Ремонт, ревизия РУ-6/10-0,4кВ и трансформатора ТП-218,2009,2025,2026, 4 шт.</t>
  </si>
  <si>
    <t>Подрезка деревьев под линией Ф.56 ГПП Авиазавода, 50 м.</t>
  </si>
  <si>
    <t>Монтаж подводок и приборов учета на опорах ТП-2016, 40 шт.</t>
  </si>
  <si>
    <t>монтаж соед. муфт 6-10 кв до 120 мм, Ф.13 РП-29 м/у ТП-2109 - ТП-2094, Ф.7 Западная ввод в ТП-40 н.Б., 8 шт.</t>
  </si>
  <si>
    <t>тех.обслуживание мачт.ТП и КТПН до 250 кВА ТП-947,951,381,382, 4 шт.</t>
  </si>
  <si>
    <t>то закрытых ТП 400-1000 кВА (1- трансформаторные) ТП-341, 1шт.</t>
  </si>
  <si>
    <t>то закрытых ТП 400-1000 кВА (2-х трансформаторные) ТП-342,375,334, 3 шт.</t>
  </si>
  <si>
    <t>монтаж соед. муфт 6 кВ Ф.№15 РП-15, 3 шт.</t>
  </si>
  <si>
    <t>Разработка, планировка грунта Ф.№15 РП-15, 5,12 м3</t>
  </si>
  <si>
    <t>отключено 29 абонентов</t>
  </si>
  <si>
    <t>замена эл. кабеля в траншее  КЛ-10кВ  Ф8 ПС "Южная"</t>
  </si>
  <si>
    <t>монтаж соед. муфт 6-10кВ   КЛ-10кВ   Ф8 ПС "Южная"</t>
  </si>
  <si>
    <t>монтаж конц.муфт н/у 10 кВ    Ф16 РП-21, Ф3 Э, 1 шт.</t>
  </si>
  <si>
    <t>Тех.обслуживание ТП-1121,598,643,646,647,648,649,660,641,685, 10 шт.</t>
  </si>
  <si>
    <t>Еженедельный план РЭС с 23-27 июля 2012 г.</t>
  </si>
  <si>
    <t>Выполнено частично - 1 шт.</t>
  </si>
  <si>
    <t>Выполнено - 3 шт.</t>
  </si>
  <si>
    <t>Выполнено - 6 шт.</t>
  </si>
  <si>
    <t>Выполнено</t>
  </si>
  <si>
    <t>Работы по снятию показаний, проверка приборов учета.</t>
  </si>
  <si>
    <t>Отключено 34 абонента</t>
  </si>
  <si>
    <t>Отключение, подключение абонентов бытового сектора к воздушной линии электропередач после оплаты, 15 абонентов</t>
  </si>
  <si>
    <t>Замена ячейки КСО ТП-696</t>
  </si>
  <si>
    <t>Откопка места повреждения  Ф8   РП-Южная</t>
  </si>
  <si>
    <t>Обработка документации, выверка схем ТП</t>
  </si>
  <si>
    <t>Монтаж опор ВЛ-0,4 кВ ТП-2002, 6 шт.</t>
  </si>
  <si>
    <t>Монтаж провода СИП 4*70 на ВЛ-0,4 кВ ТП-2002, 120 м.</t>
  </si>
  <si>
    <t>монтаж соед. муфт 6-10 кв до 120 мм, Ф.60 ГПП Авиазавод, 6 шт.</t>
  </si>
  <si>
    <t>Отключение абонентов бытового сектора от воздушной линии  электропередачи за неуплату в установленный срок, 25 абонентов.</t>
  </si>
  <si>
    <t>Подключение абонентов  бытового сектора к воздушной линии электропередачи после оплаты, подключение новых абонентов, 10 абонентов.</t>
  </si>
  <si>
    <t>Выполнено частично - 14 шт.</t>
  </si>
  <si>
    <t>Еженедельный план РЭС с 30 июля по 3 августа 2012 г.</t>
  </si>
  <si>
    <t>тех.обслуживание мачт.ТП и КТПН до 250 кВА ТП-77, 1 шт.</t>
  </si>
  <si>
    <t>то закрытых ТП 400-1000 кВА (2-х трансформаторные) ТП-197,85, 2 шт.</t>
  </si>
  <si>
    <t>Монтаж учета на ТП-335,338,306</t>
  </si>
  <si>
    <t>монтаж соед. муфт 6 кВ Ф.№8 ПС "Западная", 2 шт.</t>
  </si>
  <si>
    <t>Начальник ПТС                                                                            В.И. Трифонов</t>
  </si>
  <si>
    <t>Не выполнено в связи с отказом на отключение</t>
  </si>
  <si>
    <t>Не выполнено в связи с монтажом опор на ТП-123 (на церковь)</t>
  </si>
  <si>
    <t>то закрытых ТП 400-1000 кВА (2-х трансформаторные) ТП-2046,2102, 2 шт.</t>
  </si>
  <si>
    <t>Монтаж технического учета на ТП-142,171, 2 шт.</t>
  </si>
  <si>
    <t>Отключение абонентов бытового сектора от воздушной линии  электропередачи за неуплату в установленный срок, 15 абонентов.</t>
  </si>
  <si>
    <t>монтаж линейного разъеденителя 10 кв, Ф.12 РП-16 на ТП Саган Морин, 1 шт.</t>
  </si>
  <si>
    <t>Ф.60 ГПП Авиазавод замена опор, 3 шт.</t>
  </si>
  <si>
    <t>Ф.НОД3 РП-1 монтаж соеденительных муфт с заменой поврежденного участка кабельной линии, 3 шт.</t>
  </si>
  <si>
    <t>Ф.54,52 ГПП Авиазавод переразделка концевых воронок, 2 шт.</t>
  </si>
  <si>
    <t>Отключение, подключение абонентов бытового сектора к воздушной линии электропередач после оплаты, 20 абонентов</t>
  </si>
  <si>
    <t>Монтаж провода на ВЛ-0.4кВ  ТП-691 (тех. присоединение) , 0,35 км.</t>
  </si>
  <si>
    <t>Подключение абонентов  бытового сектора к воздушной линии электропередачи после оплаты, 15 абонентов</t>
  </si>
  <si>
    <t>монтаж конц.муфт н/у 10 кВ    Ф3 Энергетик, Ф7 Южная, 4 шт.</t>
  </si>
  <si>
    <t>Не выполнено в связи с аварийными работами</t>
  </si>
  <si>
    <t>Не выполнено в связи с отказом на отключение, взамен выполнены работы по монтажу опор 6 шт.</t>
  </si>
  <si>
    <t>то закрытых ТП 400-1000 кВА (2-х трансформаторные) ТП-2117, 64, 247, 150, 4 шт.</t>
  </si>
  <si>
    <t>то закрытых ТП 250-400 кВА (1-х трансформаторные) ТП-2138, 141, 2 шт.</t>
  </si>
  <si>
    <t>Работы по отключению самовольно подключенных абонентов.</t>
  </si>
  <si>
    <t>Ф.7  ПС "Западная" замена траверс, 2 шт.</t>
  </si>
  <si>
    <t>Ф.7  ПС "Западная" монтаж заземляющих спусков, 6 шт.</t>
  </si>
  <si>
    <t>ТП-2002 монтаж провода СИП, 120 м.</t>
  </si>
  <si>
    <t>ТП-158 р.4 КЛ-0,4 кВ на ж/д ул. Пушкина,16, откопка места повреждения.</t>
  </si>
  <si>
    <t>Ф.3  РП-22 КЛ-10 кВ ввод в ТП-182 откопка места повреждения.</t>
  </si>
  <si>
    <t>Ф.52 ГПП Авиазавод КЛ-6 кВ ввод в ТП-2013откопка места повреждения.</t>
  </si>
  <si>
    <t>Монтаж опор на ВЛ-0.4кВ  ТП-691 (тех. присоединение) , 1 шт.</t>
  </si>
  <si>
    <t xml:space="preserve">КЛ-10кВ  Ф1 ПС "Октябрьская" монтаж соед. муфт., 2 шт. </t>
  </si>
  <si>
    <t xml:space="preserve">КЛ-10кВ  Ф11 РП-17 монтаж соед. муфт. От ТП-676 до ТП-654, 2 шт. </t>
  </si>
  <si>
    <t xml:space="preserve">КЛ-10кВ  Ф15 РП-17 монтаж соед. муфт.  2 шт. </t>
  </si>
  <si>
    <t>КЛ-10кВ Ф.8.БВС на ТП-957.Откопка места повреждения.</t>
  </si>
  <si>
    <t>монтаж соед. муфт 10 кВ Ф.№8 ПС "БВС", 2 шт.</t>
  </si>
  <si>
    <t>Разработка, планировка грунта 10 кВ Ф.№8 ПС "БВС", 8,09 м3</t>
  </si>
  <si>
    <t>монтаж соед. муфт 10 кВ Ф.№13 ПС "АРЗ", 2 шт.</t>
  </si>
  <si>
    <t>то закрытых ТП 400-1000 кВА (1- трансформаторные) ТП-301,  шт.</t>
  </si>
  <si>
    <t>тех.обслуживание мачт.ТП и КТПН до 250 кВА ТП-237, 940, 2 шт.</t>
  </si>
  <si>
    <t>то закрытых ТП 400-1000 кВА (2-х трансформаторные) ТП-201,202, 238, 251, 325, 5 шт.</t>
  </si>
  <si>
    <t>ВЛ-10кВ Ф.9.БВС замена опоры, замена траверс.</t>
  </si>
  <si>
    <t>внеплановая работа</t>
  </si>
  <si>
    <t>ВЛ-0,4 кВ ТП-472 замена опоры, перетяжка провода.</t>
  </si>
  <si>
    <t>Еженедельный план РЭС с 13 августа по 17 августа 2012 г.</t>
  </si>
  <si>
    <t>заменена в связи с внеплановыми работами на монтаж муфт КЛ-10 кВ Ф.№9 ПС "Районная"</t>
  </si>
  <si>
    <t>заменена в связи с внеплановыми работами на монтаж муфт КЛ-0,4 кВ ТП-506</t>
  </si>
  <si>
    <t>заменена в связи с внеплановыми работами на монтаж муфт КЛ-10 кВ Ф.№7 ПС "Южная"</t>
  </si>
  <si>
    <t xml:space="preserve">заменена в связи с внеплановыми работами по монтажу муфт КЛ-6 кВ Ф.№12 ПС "БФМ" </t>
  </si>
  <si>
    <t>то закрытых ТП 250-400 кВА (1-х трансформаторные) ТП-144,113,218,2056, 4 шт.</t>
  </si>
  <si>
    <t>то закрытых ТП 400-1000 кВА (2-х трансформаторные) ТП-68, 241, 131,2095, 4 шт.</t>
  </si>
  <si>
    <t>Монтаж ЩО-70 на ТП-2132, 1 шт.</t>
  </si>
  <si>
    <t>монтаж опор ВЛ-0,4 кВ ТП-2131, 4 шт.</t>
  </si>
  <si>
    <t>монтаж опор ВЛ-0,4 кВ ТП-2574, 10 шт.</t>
  </si>
  <si>
    <t>Ф.60  ГПП "Авиазавод" замена опор, подрезка деревьев, 3 шт.</t>
  </si>
  <si>
    <t>Ф.9  РП-30 замена опор, подрезка деревьев, демонтаж старой отпайки, 3 шт.</t>
  </si>
  <si>
    <t>Ф.12  ПС "БФМ" монтаж муфт 4 шт.</t>
  </si>
  <si>
    <t>заменена в связи с внеплановыми работами на монтаж муфт КЛ-10 кВ Ф.№4 ПС "БВС"</t>
  </si>
  <si>
    <t>тех.обслуживание мачт.ТП и КТПН до 250 кВА ТП-398,1531, 2 шт.</t>
  </si>
  <si>
    <t>то закрытых ТП 400-1000 кВА (2-х трансформаторные) ТП-252,305,310,415,928,959,960,961, 8 шт.</t>
  </si>
  <si>
    <t>монтаж соед. муфт 6-10 кВ Ф.№15 МСЗ, 6 шт.</t>
  </si>
  <si>
    <t>Разработка, планировка грунта 6-10 кВ Ф.№15 МСЗ, 8,09 м3</t>
  </si>
  <si>
    <t>монтаж соед. Муфт 0,4 кВ ТП-961 руб.14, 2 шт.</t>
  </si>
  <si>
    <t>тех.обслуживание ТП и КТПН, ТП-661,724,671,672,1025,786,623,529,515,565, 10 шт.</t>
  </si>
  <si>
    <t>Замена ячейки КСО на ТП-696, 1 шт.</t>
  </si>
  <si>
    <t xml:space="preserve">КЛ-10кВ  Ф1 ПС "Октябрьская" монтаж соед. муфт. , 2 шт. </t>
  </si>
  <si>
    <t xml:space="preserve">КЛ-10кВ  Ф17 РП-17 монтаж соед. муфт.  2 шт. </t>
  </si>
  <si>
    <t xml:space="preserve">КЛ-10кВ  Ф18 РП-21 монтаж соед. муфт.  2 шт. </t>
  </si>
  <si>
    <t>Еженедельный план РЭС с 06 августа по 10 августа 2012 г.</t>
  </si>
  <si>
    <t>Еженедельный план РЭС с 20 августа по 24 августа 2012 г.</t>
  </si>
  <si>
    <t>заменена в связи с внеплановыми работами на монтаж муфт КЛ-10 кВ Ф.№16 РП-21</t>
  </si>
  <si>
    <t>заменена в связи с внеплановыми работами по монтажу ЩО-70 на ТП-415</t>
  </si>
  <si>
    <t>уборка прилегающих территорий к ТП-2075,2111,159,160,171,174, 6 шт.</t>
  </si>
  <si>
    <t>то закрытых ТП 400-1000 кВА (2-х трансформаторные) ТП-2075,159,160, 3 шт.</t>
  </si>
  <si>
    <t>монтаж подводок и приборов учета на опорах ВЛ-0,4 кВ ТП-2016, 40 шт.</t>
  </si>
  <si>
    <t>Ф.13  КТП-3 м/у ТП-88 и ТП-173, 3 шт.</t>
  </si>
  <si>
    <t>Ф.12 ПС "Западная" ввод в ТП-190, 3 шт.</t>
  </si>
  <si>
    <t>Отключение, подключение абонентов бытового сектора к воздушной линии электропередач после оплаты, 25 абонентов</t>
  </si>
  <si>
    <t>Подключение абонентов  бытового сектора к воздушной линии электропередачи после оплаты, 20 абонентов</t>
  </si>
  <si>
    <t>Замена вводов к жилым домам, 6 шт.</t>
  </si>
  <si>
    <t>тех.обслуживание мачт.ТП и КТПН до 250 кВА ТП-596,561, 2 шт.</t>
  </si>
  <si>
    <t xml:space="preserve">откопка места повреждения КЛ-10кВ  Ф7,9 ПС "Южная".  50 м. </t>
  </si>
  <si>
    <t>тех.обслуживание мачт.ТП и КТПН до 250 кВА ТП-145,907, 2 шт.</t>
  </si>
  <si>
    <t>то закрытых ТП 400-1000 кВА (2-х трансформаторные) ТП-442,448, 2 шт.</t>
  </si>
  <si>
    <t>Отключение абонентов бытового сектора от воздушной линии  электропередачи за неуплату в установленный срок, 10 абонентов.</t>
  </si>
  <si>
    <t>Подключение абонентов  бытового сектора к воздушной линии электропередачи после оплаты, 3 абонентов</t>
  </si>
  <si>
    <t>монтаж соед. муфт 6-10 кВ Ф.№13 АРЗ, 2 шт.</t>
  </si>
  <si>
    <t>Разработка, планировка грунта Ф 13 АРЗ, ТП-961 р.14, 385 м3.</t>
  </si>
  <si>
    <t>Еженедельный план РЭС с 27 августа по 31 августа 2012 г.</t>
  </si>
  <si>
    <t>выполнено ТО 4 шт. (ТП-434, 452 дополнительно)</t>
  </si>
  <si>
    <t>заменено на ПС "Центральная" - РП-13</t>
  </si>
  <si>
    <t>тех.обслуживание мачт.ТП и КТПН до 250 кВА ТП-407, 1 шт.</t>
  </si>
  <si>
    <t>то закрытых ТП 400-1000 кВА (2-х трансформаторные) ТП-427, 1 шт.</t>
  </si>
  <si>
    <t>Отключение абонентов бытового сектора от воздушной линии  электропередачи за неуплату в установленный срок, 38 абонентов.</t>
  </si>
  <si>
    <t>монтаж соед. муфт 0,4 кВ ТП-961 руб. 14, 2 шт.</t>
  </si>
  <si>
    <t>Разработка, планировка грунта ТП-961 руб. 14, 2,5 м3.</t>
  </si>
  <si>
    <t>отключено 40 абонентов</t>
  </si>
  <si>
    <t>выполнено ТО 3 шт. (ТП-596, 610, 686)</t>
  </si>
  <si>
    <t>тех.обслуживание мачт.ТП и КТПН до 250 кВА ТП-596,61, 2 шт.</t>
  </si>
  <si>
    <t>заменена в связи с внеплановыми работами на монтаж муфт КЛ-10 кВ Ф.№1 ПС "Шишковка" на КТП-1</t>
  </si>
  <si>
    <t>Работа по проверки приборов учета и снятию показаний электрической энергии.</t>
  </si>
  <si>
    <t>Подключение абонентов  бытового сектора к воздушной линии электропередачи после оплаты, подключение новых абонентов, 15 абонентов.</t>
  </si>
  <si>
    <t>монтаж подводок и приборов учета на опорах ВЛ-0,4 кВ ТП-2016, 12 шт.</t>
  </si>
  <si>
    <t>монтаж соед. муфт Ф.12 ТЭЦ-1 на тяговую, Ф.12 ПС "Западная" ввод в ТП-190, Ф.54 ГПП "Авиазавод" ввод в РП-29, 12 шт.</t>
  </si>
  <si>
    <t>Зазработка, планировка грунта Ф.12 ТЭЦ-1 на тяговую, Ф.12 ПС "Западная" ввод в ТП-190, Ф.54 ГПП "Авиазавод" ввод в РП-29, 14,84 м3.</t>
  </si>
  <si>
    <t>Ремонт ВН на ТП-1110,1025, 2 шт.</t>
  </si>
  <si>
    <t xml:space="preserve">монтаж соеденительных муфт КЛ-10кВ  Ф7 ПС "Южная".  8 шт. </t>
  </si>
  <si>
    <t xml:space="preserve">откопка места повреждения КЛ-10кВ  Ф7 ПС "Южная".  5 м. </t>
  </si>
  <si>
    <t>Еженедельный план РЭС с 03 по 07 сентября 2012 г.</t>
  </si>
  <si>
    <t>заменена в связи со снятием показаний</t>
  </si>
  <si>
    <t>заменена в связи с внеплановыми работами на монтаж муфт КЛ-0,4 кВ ТП-2117 руб. №3 на ж/д по ул. Туполева 7</t>
  </si>
  <si>
    <t>заменена в связи с внеплановыми работами на монтаж муфт КЛ-0,4 кВ ТП-2117 руб. №3 на ж/д по ул. Туполева 8</t>
  </si>
  <si>
    <t>то закрытых ТП 400-1000 кВА (2-х трансформаторные) ТП-2061, 108, 2 шт.</t>
  </si>
  <si>
    <t>то закрытых ТП 250-400 кВА (1-х трансформаторные) ТП-185, 49,19- 3 шт.</t>
  </si>
  <si>
    <t>Монтаж опор на ВЛ-0,4 кВ ТП-8, 3 шт.</t>
  </si>
  <si>
    <t>Монтаж провода СИП-4*70 на ВЛ-0,4 кВ ТП-8, 200 м.</t>
  </si>
  <si>
    <t>Ф.3  РП-22 замена поврежденного участка КЛ и монтаж соед. муфт ввод в ТП-182, 2 шт.</t>
  </si>
  <si>
    <t>монтаж соед. муфт Ф.12 ТЭЦ-1 на тяговую, Ф.54 ГПП "Авиазавод" ввод в РП-29, 6 шт.</t>
  </si>
  <si>
    <t>тех.обслуживание мачт.ТП и КТПН до 250 кВА ТП-410, 1 шт.</t>
  </si>
  <si>
    <t>то закрытых ТП 400-1000 кВА (2-х трансформаторные) ТП-415,974,962,942,421,441, 6 шт.</t>
  </si>
  <si>
    <t>Отключение абонентов бытового сектора от воздушной линии  электропередачи за неуплату в установленный срок, 11 абонентов.</t>
  </si>
  <si>
    <t>Подключение абонентов  бытового сектора к воздушной линии электропередачи после оплаты, 2 абонентов</t>
  </si>
  <si>
    <t>монтаж приборов учета нв фасаде ж/домов ТП-1525</t>
  </si>
  <si>
    <t>монтаж соед. муфт 6-10 кВ Ф.№13 ПС "АРЗ", 2 шт.</t>
  </si>
  <si>
    <t>Разработка, планировка грунта Ф.№13 ПС "АРЗ" 3,6 м3.</t>
  </si>
  <si>
    <t>Еженедельный план РЭС с 10 по 14 сентября 2012 г.</t>
  </si>
  <si>
    <t>не выполнено в связи с отсутствием техники</t>
  </si>
  <si>
    <t>Разработка, планировка грунта Ф.12 ТЭЦ-1 на тяговую, Ф.54 ГПП "Авиазавод" ввод в РП-29, 20 м.</t>
  </si>
  <si>
    <t>то закрытых ТП 400-1000 кВА (2-х трансформаторные) ТП-86, 68, 250, 2073, 240, 245, 6 шт.</t>
  </si>
  <si>
    <t>то закрытых ТП 250-400 кВА (1-х трансформаторные) ТП-182, 26, 290, 218- 4 шт.</t>
  </si>
  <si>
    <t>Ф.6  РП-22 замена поврежденного участка КЛ и монтаж соед. муфт ввод в ТП-155, 2 шт.</t>
  </si>
  <si>
    <t>монтаж соед. муфт КЛ-0,4 кВ ТП-245 руб.6 на ж/д по ул. Гагарина №55, 4 шт.</t>
  </si>
  <si>
    <t>Ф14 КТП-3 выход на ВЛ-6 кв с ТП-109 монт. соеденительных муфт, 2 шт.</t>
  </si>
  <si>
    <t>Ф14 КТП-3 выход на ВЛ-6 кв с ТП-109, Ф.6  РП-22, КЛ-0,4 кВ ТП-245 руб.6 разработка, планировка грунта, 40 м.</t>
  </si>
  <si>
    <t>тех.обслуживание мачт.ТП и КТПН до 250 кВА ТП-865, 1006, 2 шт.</t>
  </si>
  <si>
    <t>Подключение абонентов  бытового сектора к воздушной линии электропередачи после оплаты, 12 абонентов</t>
  </si>
  <si>
    <t>тех.обслуживание мачт.ТП и КТПН до 250 кВА ТП-664, 570, 2 шт.</t>
  </si>
  <si>
    <t>тех.обслуживание мачт.ТП и КТПН до 400 кВА ТП-776, 696 2 шт.</t>
  </si>
  <si>
    <t xml:space="preserve">монтаж соеденительных муфт КЛ-10кВ  Ф3 ПС "Сосновая" на ТП-702.  4 шт. </t>
  </si>
  <si>
    <t>Монтаж ОДПУ на 2-х этажные дома, 8 шт.</t>
  </si>
  <si>
    <t xml:space="preserve">монтаж соеденительных муфт КЛ-10кВ  Ф7 ПС "Южная" нитка А.  2 шт. </t>
  </si>
  <si>
    <t>заменена в связи с внеплановыми работами на монтаж муфт КЛ-6 кВ Ф.№14 ТЭЦ-1</t>
  </si>
  <si>
    <t>заменена в связи с внеплановыми работами на монтаж муфт КЛ-10 кВ Ф.№8 ПС "БВС"</t>
  </si>
  <si>
    <t>заменена в связи с внеплановыми работами на разработку, планировку грунта Ф.№14 ТЭЦ-1, Ф.№8 ПС "БВС".</t>
  </si>
  <si>
    <t>тех.обслуживание мачт.ТП и КТП до 400-1000 кВА ТП-454,459,478,1533, 4 шт.</t>
  </si>
  <si>
    <t>то закрытых ТП 400-1000 кВА (1 трансформаторные) ТП-451,355, 2 шт.</t>
  </si>
  <si>
    <t>то закрытых ТП 400-1000 кВА (2-х трансформаторные) ТП-975,976,455,456, 4 шт.</t>
  </si>
  <si>
    <t>Подключение абонентов  бытового сектора к воздушной линии электропередачи после оплаты, 4 абонентов</t>
  </si>
  <si>
    <t>монтаж приборов учета нв фасаде ж/домов ТП-1525, 10 шт.</t>
  </si>
  <si>
    <t>монтаж соед. муфт 6-10 кВ Ф.№6 РП-2, 2 шт.</t>
  </si>
  <si>
    <t>монтаж соед. муфт 0,4 кВ ТП-374, 2 шт.</t>
  </si>
  <si>
    <t>Разработка, планировка грунта Ф.№6 РП-2,  3,6 м3.</t>
  </si>
  <si>
    <t>Еженедельный план РЭС с 17 по 21 сентября 2012 г.</t>
  </si>
  <si>
    <t>Отключение абонентов бытового сектора к воздушной линии электропередач после оплаты, 25 абонентов</t>
  </si>
  <si>
    <t>то закрытых ТП 400-1000 кВА (2-х трансформаторные) ТП-45,245,181,240,110,164,167, 7 шт.</t>
  </si>
  <si>
    <t>то закрытых ТП 250-400 кВА (1-х трансформаторные) ТП-213,218- 2 шт.</t>
  </si>
  <si>
    <t>монтаж соед. муфт КЛ-6 кВ Ф.№14 КТП-3 м/у ТП-126 - 255, 4 шт.</t>
  </si>
  <si>
    <t>монтаж соед. муфт КЛ-6 кВ Ф.№13 КТП-1 на ТП-246, 4 шт.</t>
  </si>
  <si>
    <t>Ф№14 КТП-3, Ф.№13  КТП-1 разработка, планировка грунта, 40 м.</t>
  </si>
  <si>
    <t>тех.обслуживание мачт.ТП и КТПН до 250 кВА ТП-725,647,840,662,680,822,827,1031 8 шт.</t>
  </si>
  <si>
    <t xml:space="preserve">монтаж соеденительных муфт КЛ-6-10кВ  Ф20 РП-21.  6 шт. </t>
  </si>
  <si>
    <t>Замена провода на ВЛ-0,4 кВ ТП-730, 0,1 км.</t>
  </si>
  <si>
    <t xml:space="preserve">монтаж опор ВЛ-0,4 кВ ТП-730.  2 шт. </t>
  </si>
  <si>
    <t>тех.обслуживание мачт.ТП и КТП до 400-1000 кВА ТП-369,372,399, 3 шт.</t>
  </si>
  <si>
    <t>то закрытых ТП 400-1000 кВА (1 трансформаторные) ТП-366,373,371, 3 шт.</t>
  </si>
  <si>
    <t>то закрытых ТП 400-1000 кВА (2-х трансформаторные) ТП-359,948,953, 4 шт.</t>
  </si>
  <si>
    <t>монтаж приборов учета на фасаде ж/домов ТП-1525, 12 шт.</t>
  </si>
  <si>
    <t>монтаж соед. муфт 6-10 кВ Ф.№6 РП-2, 4 шт.</t>
  </si>
  <si>
    <t>монтаж соед. муфт 6-10 кВ Ф.№13 ПС "АРЗ", 4 шт.</t>
  </si>
  <si>
    <t>Еженедельный план РЭС с 24 по 28 сентября 2012 г.</t>
  </si>
  <si>
    <t>заменена на монтаж провода СИП на ВЛ-0,4 кВ ТП-306</t>
  </si>
  <si>
    <t>заменена в связи с аварийными работами по монтажу муфт КЛ-6,10 кВ Ф.№13 РП-4- 2 шт.</t>
  </si>
  <si>
    <t>заменена в связи с аварийными работами по монтажу муфт КЛ-10 кВ Ф.№4 ПС "БМДК" на РП-10- 8 шт.</t>
  </si>
  <si>
    <t>тех.обслуживание мачт.ТП и КТПН до 400 кВА ТП-689,690,695,696 -4 шт.</t>
  </si>
  <si>
    <t xml:space="preserve">монтаж соеденительных муфт КЛ-6-10кВ  Ф8 ПС "Октябрьская" на РП-17- 6 шт. </t>
  </si>
  <si>
    <t>заменена в связи с аварийными работами по монтажу муфт КЛ-6,10 кВ Ф.№17 РП-23 - 2 шт.</t>
  </si>
  <si>
    <t>заменена в связи с аварийными работами по монтажу муфт КЛ-0,4 кВ руб.№6 ТП-2056 - 2 шт.</t>
  </si>
  <si>
    <t>то закрытых ТП 250-400 кВА (1-х трансформаторные) ТП-218- 1 шт.</t>
  </si>
  <si>
    <t>Включение новой ТП по ул. Дарвина</t>
  </si>
  <si>
    <t>Еженедельный план РЭС с 01 по 05 октября 2012 г.</t>
  </si>
  <si>
    <t>Монтаж ЩО-70 на ТП-1043, 1 шт.</t>
  </si>
  <si>
    <t xml:space="preserve">монтаж соеденительных муфт КЛ-6-10кВ  Ф17 РП-21- 2 шт. </t>
  </si>
  <si>
    <t>Вязка опор на базе, 20 шт.</t>
  </si>
  <si>
    <t>Установка опор ВЛ-0,4 кВ ТП-1043, 20 шт.</t>
  </si>
  <si>
    <t xml:space="preserve">заменена в связи с внеплановыми работами на монтаж муфт КЛ-6,10 кВ Ф.№8 ПС "Западная" </t>
  </si>
  <si>
    <t>заменена в связи с внеплановыми работами на монтаж муфт КЛ-0,4 кВ ТП-2056 на ж/д по ул. Гастелло, 15</t>
  </si>
  <si>
    <t>монтаж соед. муфт КЛ-6 кВ Ф.№12 КТП-1 на ТП-260, 4 шт.</t>
  </si>
  <si>
    <t>Ф№14 КТП-3, Ф.№12  КТП-1 разработка, планировка грунта, 40 м.</t>
  </si>
  <si>
    <t>Откопка траншеи и прокладка нового кабеля на ТП-2590 по ул.Семейная</t>
  </si>
  <si>
    <t>тех.обслуживание мачт.ТП и КТП до 250 кВА ТП-402, 1 шт.</t>
  </si>
  <si>
    <t>то закрытых ТП 400-1000 кВА (1 трансформаторные) ТП-401,404,406,355, 4 шт.</t>
  </si>
  <si>
    <t>то закрытых ТП 400-1000 кВА (2-х трансформаторные) ТП-312,352,914, 3 шт.</t>
  </si>
  <si>
    <t>Отключение абонентов бытового сектора от воздушной линии  электропередачи за неуплату в установленный срок, 28 абонентов.</t>
  </si>
  <si>
    <t>монтаж соед. муфт 0,4 кВ руб.4 ТП-374, 2 шт.</t>
  </si>
  <si>
    <t>Еженедельный план РЭС с 08 по 12 октября 2012 г.</t>
  </si>
  <si>
    <t>ТП-1192 - нанесение диспетчерских наименований</t>
  </si>
  <si>
    <t xml:space="preserve">КЛ-6-10кВ  Ф8 ПС "Октябрьская" , Ф.№26 ПС "Сосновая" - откопка места повреждения. </t>
  </si>
  <si>
    <t>Тех.обслуживание ТП и КТП до 400 кВА ТП-624, 1026, 696, 3 шт.</t>
  </si>
  <si>
    <t>ТП-776 ремонт оборудования, установка рубильников, 3 шт.</t>
  </si>
  <si>
    <t>ТП-681 установка вводной ячейки 2 Т, 1 шт.</t>
  </si>
  <si>
    <t xml:space="preserve">монтаж соеденительных муфт КЛ-6-10кВ  Ф8 ПС "Октябрьская" на РП-17- 2 шт. </t>
  </si>
  <si>
    <t xml:space="preserve">КЛ-6-10кВ  Ф10 РП-10- откопка места повреждения. </t>
  </si>
  <si>
    <t>Установка опор ВЛ-0,4 кВ ТП-1029, 4 шт., монтаж провода СИП - 150 м.</t>
  </si>
  <si>
    <t>монтаж соед. муфт 6-10 кВ Ф.№13 ПС "АРЗ", 3 шт.</t>
  </si>
  <si>
    <t>тех.обслуживание мачт.ТП и КТП до 250 кВА ТП-409,411,939,940, 4 шт.</t>
  </si>
  <si>
    <t>то закрытых ТП 400-1000 кВА (1 трансформаторные) ТП-407,1504,1512, 3 шт.</t>
  </si>
  <si>
    <t>то закрытых ТП 400-1000 кВА (2-х трансформаторные) ТП-408, 1 шт.</t>
  </si>
  <si>
    <t>Отключение абонентов бытового сектора от воздушной линии  электропередачи за неуплату в установленный срок, 35 абонентов.</t>
  </si>
  <si>
    <t>Подключение абонентов  бытового сектора к воздушной линии электропередачи после оплаты, 6 абонентов</t>
  </si>
  <si>
    <t>Замена одинарной дер. Траверсы, ригеля на  одностоечной опоре Ф.№9 ПС "БВС", 2 траверсы</t>
  </si>
  <si>
    <t>не выполнено в связи с большим объемом работ (глубина залегания КЛ 2 м.)</t>
  </si>
  <si>
    <t>то закрытых ТП 400-1000 кВА (1 трансформаторные) ТП-67, 263, 2 шт.</t>
  </si>
  <si>
    <t>то закрытых ТП 400-1000 кВА (2-х трансформаторные) ТП-103, 150, 164, 3 шт.</t>
  </si>
  <si>
    <t>монтаж соед. муфт КЛ-6 кВ Ф.№18 КТП-3, 4 шт.</t>
  </si>
  <si>
    <t>Ф№18 КТП-3 разработка, планировка грунта, 20 м.</t>
  </si>
  <si>
    <t>Монтаж опор ВЛ-0,4 кВ ТП-2574, 15 шт., монтаж провода СИП - 300 м.</t>
  </si>
  <si>
    <t>Еженедельный план РЭС с 15 по 19 октября 2012 г.</t>
  </si>
  <si>
    <t>ТП-604 ремонт освещения.</t>
  </si>
  <si>
    <t>ТП-1031 установка трансформатора, 1 шт.</t>
  </si>
  <si>
    <t>ВЛ-0,4 кВ ТП-1014 установка опор, монтаж провода, - 8 шт., 400 м.</t>
  </si>
  <si>
    <t>монтаж соеденительных муфт КЛ-6-10кВ  Ф24 ПС "Сосновая"- 2 шт.</t>
  </si>
  <si>
    <t>Установка приборов учета ДНТ "Оптимист", 6 шт.</t>
  </si>
  <si>
    <t>Замена опоры ВЛ-10 кВ Ф.№6 ПС "БМДК", 1 шт.</t>
  </si>
  <si>
    <t>тех.обслуживание мачт.ТП и КТП до 250 кВА ТП-462, 1 шт.</t>
  </si>
  <si>
    <t>то закрытых ТП 400-1000 кВА (1 трансформаторные) ТП-425, 432, 439, 3 шт.</t>
  </si>
  <si>
    <t>то закрытых ТП 400-1000 кВА (2-х трансформаторные) ТП-412,431,433,434,436,437, 6 шт.</t>
  </si>
  <si>
    <t>установка одностоечной дерев. опоры ТП-ИП Посаженников, монтаж провода - 7 шт., 560 м.</t>
  </si>
  <si>
    <t>замена разъединителя на опоре Ф22 АРЗ, 1 шт.</t>
  </si>
  <si>
    <t>монтаж соед. муфт 0,4 кВ ТП-374 р.12 нитка Б, ТП-942 р.6, 4 шт.</t>
  </si>
  <si>
    <t>то закрытых ТП 400-1000 кВА (1 трансформаторные) ТП-110, 214, 2 шт.</t>
  </si>
  <si>
    <t>Замена трансформаторов на ТП-172, 263, 2 шт.</t>
  </si>
  <si>
    <t>монтаж соед. муфт КЛ-6,10 кВ Ф.№12 КТП-1 м/у ТП-52 - 150, 4 шт.</t>
  </si>
  <si>
    <t>монтаж соед. муфт КЛ-6,10 кВ Ф.№47 ГПП Авиазавод выход на ВЛ, 4 шт.</t>
  </si>
  <si>
    <t>Отклпка траншеи КЛ-0,4 кВ ТП-2574, 22 м., прокладка КЛ - 90 м.</t>
  </si>
  <si>
    <t>Еженедельный план РЭС с 22 по 26 октября 2012 г.</t>
  </si>
  <si>
    <t>не выполнено, в связи с отсутствием техники</t>
  </si>
  <si>
    <t xml:space="preserve">монтаж соеденительных муфт КЛ-6-10кВ  Ф10 РП-10- 4 шт. </t>
  </si>
  <si>
    <t>заменена в связи с внеплановыми работами на монтаж муфт КЛ-10 кВ Ф.№8 ПС "Южная" ввод в РП-27 яч. 9</t>
  </si>
  <si>
    <t>заменена в связи с внеплановыми работами на установку РЛНД  ВЛ-10 кВ Ф.№8 ПС "Южная" ввод в РП-27 яч. 9</t>
  </si>
  <si>
    <t xml:space="preserve">Откопка места повреждения, монтаж муфт КЛ-10 кВ Ф.№.8 ПС "Южная" ввод в РП-27 яч.№4 - 6 шт. </t>
  </si>
  <si>
    <t>Замена опоры ВЛ-10 кВ Ф.№5 ПС "Районная", 1 шт.</t>
  </si>
  <si>
    <t>Правка опор ВЛ-10 кВ Ф.№7 ПС "Южная"- 4 шт.</t>
  </si>
  <si>
    <t>Работа по транспорту электроэнергии</t>
  </si>
  <si>
    <t>Замена ЛР, ВН ТП-380, 1 шт.</t>
  </si>
  <si>
    <t>Регулировка ВН ТП-308, 1 шт.</t>
  </si>
  <si>
    <t>Отключение абонентов бытового сектора от воздушной линии  электропередачи за неуплату в установленный срок, 40 абонентов.</t>
  </si>
  <si>
    <t>ремонт линейного разъединителя ТП, Ф2 БВС, Ф12 "З", 3 шт.</t>
  </si>
  <si>
    <t>Монтаж ОДПУ на 2-х этажные дома, 6 шт.</t>
  </si>
  <si>
    <t>монтаж соед. муфт КЛ-6,10 кВ Ф.№4 РП-9 м/у ТП-135 - 120, 4 шт.</t>
  </si>
  <si>
    <t>монтаж соед. муфт КЛ-6,10 кВ Ф.№62 ГПП Авиазавод , 4 шт.</t>
  </si>
  <si>
    <t>монтаж соед. муфт КЛ-6,10 кВ Ф.№13 РП-9 м/у ТП-115 и ТП-148, 2 шт.</t>
  </si>
  <si>
    <t>Еженедельный план РЭС с 29 октября по 02 ноября 2012 г.</t>
  </si>
  <si>
    <t>Монтаж провода СИП на ВЛ-0,4 кВ ТП-397, 250 м.</t>
  </si>
  <si>
    <t>Отключение абонентов бытового сектора от воздушной линии  электропередачи за неуплату в установленный срок, 29 абонентов.</t>
  </si>
  <si>
    <t>монтаж соед. муфт 6-10 кв до 120 мм Ф 16 АРЗ м/у ТП-975-974, 2 шт.</t>
  </si>
  <si>
    <t>Разработка, планировка грунта Ф 16 АРЗ м/у ТП-975-974, 3,4 м3.</t>
  </si>
  <si>
    <t>Установка опор, монтаж СИП ВЛ-0,4 кВ ТП-112 руб.2, 8 шт.</t>
  </si>
  <si>
    <t>заменена в связи с внеплановыми работами по монтажу муфт КЛ-6 кВ Ф.№47 ГПП "Авиазавод" выхлд на ВЛ</t>
  </si>
  <si>
    <t>монтаж соед. муфт КЛ-6,10 кВ Ф.№13 РП-29 м/у ТП-2117 - 20940, 2 шт.</t>
  </si>
  <si>
    <t>Установка опор, монтаж СИП ВЛ-0,4 кВ ТП-112 руб.2, 5 шт.</t>
  </si>
  <si>
    <t>ВЛ-10 кВ Ф.№12 РП-16 монтаж РЛНД на "Саган Морин"</t>
  </si>
  <si>
    <t>заменена в связи с внеплановыми работами по монтажу муфт КЛ-10 кВ Ф.№14 ПС "Медведчиково" , 2 шт.</t>
  </si>
  <si>
    <t>Монтаж опор ВЛ-0,4 кВ ТП-1013, 4 шт.</t>
  </si>
  <si>
    <t>Монтаж опор ВЛ-0,4 кВ ТП-573, 2 шт.</t>
  </si>
  <si>
    <t>ВЛ-0,4 кВ ТП-800 установка опор,  - 4 шт.</t>
  </si>
  <si>
    <t>Ф.№3 ПС "Районная" правка опоры, 1 шт.</t>
  </si>
  <si>
    <t>Ф.№5 ПС "Районная" замена приставки, 1 шт.</t>
  </si>
  <si>
    <t>монтаж соеденительных муфт КЛ-6-10кВ  Ф8 ПС "Южная"- 1 шт.</t>
  </si>
  <si>
    <t>Еженедельный план РЭС с 06 по 09 ноября 2012 г.</t>
  </si>
  <si>
    <t>не выполнено в связи со снятием показаний</t>
  </si>
  <si>
    <t>то закрытых ТП 400-1000 кВА (2-х трансформаторные) ТП-2109, 2055, 2 шт.</t>
  </si>
  <si>
    <t>то закрытых ТП 250-630 кВА (1 трансформаторные) ТП-2098, 58, 117, 2018, 4 шт.</t>
  </si>
  <si>
    <t>монтаж соед. муфт КЛ-6,10 кВ Ф60 ГПП «Авиазавода» головной выход на ВЛ нитка А, 2 шт.</t>
  </si>
  <si>
    <t>монтаж соед. муфт КЛ-6,10 кВ Ф54 ГПП «Авиазавода» головной выход на ВЛ нитка А, 2 шт.</t>
  </si>
  <si>
    <t>откопка места повреждения КЛ-6-10кВ  Ф24 ПС "Сосновая"- 2 шт.</t>
  </si>
  <si>
    <t>ВЛ-0,4 кВ ТП-1014 монтаж провода СИП, 200 м.</t>
  </si>
  <si>
    <t>ТП-1196 подключение новой ТП Ф.№18 РП-21,  - 1 шт.</t>
  </si>
  <si>
    <t>ВЛ-0,4 кВ ТП-1016 перераспределение нагрузки, 1 шт..</t>
  </si>
  <si>
    <t>монтаж соеденительных муфт КЛ-6-10кВ  Ф11 ПС "Сосновая"- 4 шт.</t>
  </si>
  <si>
    <t>тех.обслуживание мачт.ТП и КТПН до 250 кВА ТП-484, 1 шт.</t>
  </si>
  <si>
    <t>тех.обслуживание  КТП 400 - 1000 кВА ТП-469,464,465,472,473,480, 6 шт.</t>
  </si>
  <si>
    <t>то закрытых ТП 400-1000 кВА (1- трансформаторные) ТП-457, 1 шт.</t>
  </si>
  <si>
    <t>замена ж/б приставки на опоре Ф22 АРЗ, 1 шт.</t>
  </si>
  <si>
    <t>Еженедельный план РЭС с 03 по 07 декабря 2012 г.</t>
  </si>
  <si>
    <t>Регулировка ВН ТП-341,942, 2 шт.</t>
  </si>
  <si>
    <t>монтаж соед. муфт 6-10 кв до 120 мм Ф 14 РП-6, 2 шт.</t>
  </si>
  <si>
    <t>Разработка, планировка грунта Ф11,14 РП-6, 8,10 м3.</t>
  </si>
  <si>
    <t>заменена в связи с аварийными работами по монтажу муфт КЛ-6,10 кВ Ф.№42 ТЭЦ-1 на РП-8.</t>
  </si>
  <si>
    <t>то закрытых ТП 250-630 кВА (1 трансформаторные) ТП-126, 236, 208, 156, 4 шт.</t>
  </si>
  <si>
    <t>то закрытых ТП 250-1000 кВА (2-х трансформаторные) ТП-35, 1 шт.</t>
  </si>
  <si>
    <t>заменена в связи с подключением новой ТП-1193 врезка в Ф.№22 РП-26 м/у ТП-1133 и ТП-1023.</t>
  </si>
  <si>
    <t>монтаж соеденительных муфт КЛ-6 кВ  Ф№5 РП-7 на ТП-537 - 2 шт.</t>
  </si>
  <si>
    <t>Откопка места повреждения КЛ-6 кВ  Ф№5 РП-7 на ТП-537 - 5 м.</t>
  </si>
  <si>
    <t>Еженедельный план РЭС с 10 по 14 декабря 2012 г.</t>
  </si>
  <si>
    <t xml:space="preserve">заменена в связи с отсутствием резервного источника питания на Ф.№9 ПС "Южная" </t>
  </si>
  <si>
    <t>Откопка места повреждения КЛ-10 кВ   Ф№9 ПС "Южная" выход на ВЛ -  5 м.</t>
  </si>
  <si>
    <t>монтаж соеденительных муфт КЛ-10 кВ  Ф№9 ПС "Южная" выход на ВЛ - 2 шт.</t>
  </si>
  <si>
    <t>Регулировка уровня напряжения на ТП-794, 538 - 2 шт.</t>
  </si>
  <si>
    <t>Замена автомата АВ-3 на ТП-838 - 1 м.</t>
  </si>
  <si>
    <t>Отключение абонентов бытового сектора от воздушной линии  электропередачи за неуплату в установленный срок, 22 абонентов.</t>
  </si>
  <si>
    <t>монтаж соед. муфт 0,4 кВ ТП-975, 2 шт.</t>
  </si>
  <si>
    <t xml:space="preserve">не выполнено в связи с большим количеством повреждений </t>
  </si>
  <si>
    <t>то закрытых ТП 250-630 кВА (1 трансформаторные) ТП-49, 260, 2098, 2054, 187, 290, 6 шт.</t>
  </si>
  <si>
    <t>то закрытых ТП 250-1000 кВА (2-х трансформаторные) ТП-282, 255, 2 шт.</t>
  </si>
  <si>
    <t>Разработка, планировка грунта Ф10 АРЗ, ТП-975 р.11, 9,05 м3.</t>
  </si>
  <si>
    <t>Установка одностоечной дерев. опоры ул. Песочная , 15 шт.</t>
  </si>
  <si>
    <t>Еженедельный план РЭС с 17 по 21 декабря 2012 г.</t>
  </si>
  <si>
    <t>Замена подводок к ж/домам на ВЛ-0,4 кВ ТП-913</t>
  </si>
  <si>
    <t>Замена подводок к ж/д (перевод на новую линию) ТП-913,404. , 0,4 км.</t>
  </si>
  <si>
    <t>монтаж приборов учета на фасаде ТП-404, 10 шт.</t>
  </si>
  <si>
    <t>монтаж соед. муфт 6-10 кв до 120 мм Ф 10 АРЗ, 2 шт.</t>
  </si>
  <si>
    <t>монтаж соед. муфт 0,4 кВ ТП-975 р.3</t>
  </si>
  <si>
    <t>Разработка, планировка грунта Ф10 АРЗ, ТП-975 р.3, 8,55 м3.</t>
  </si>
  <si>
    <t>заменена в связхи с аварийными работами по монтажу муфт и откопку места повреж. Ф.34 ТЭЦ-1</t>
  </si>
  <si>
    <t>не выполнено в связи с не допуском на ПС "Южная"</t>
  </si>
  <si>
    <t>Откопка места повреждения КЛ-6 кВ   Ф№2 ПС "Районная"  на РП-19 -  5 м.</t>
  </si>
  <si>
    <t>Регулировка уровня напряжения на ТП-1101 - 1 шт.</t>
  </si>
  <si>
    <t>ТП-782 установка ячейки ЩО-70, 1 шт.</t>
  </si>
  <si>
    <t>ВЛ-0,4 кВ ТП-782, монтаж провода СИП, 0,2 км.</t>
  </si>
  <si>
    <t>то закрытых ТП 250-630 кВА (1 трансформаторные) ТП-161, 19, 2 шт.</t>
  </si>
  <si>
    <t>то закрытых ТП 250-1000 кВА (2-х трансформаторные) ТП-64, 164, 170, 240, 255, 45, 6 шт.</t>
  </si>
  <si>
    <t>монтаж приборов учета ВЛ-0,4 кВ ТП-2016, 20 шт.</t>
  </si>
  <si>
    <t>монтаж провода СИП ВЛ-0,4 кВ ТП-2004, 250 м.</t>
  </si>
  <si>
    <t>Еженедельный план РЭС с 24 по 29 декабря 2012 г.</t>
  </si>
  <si>
    <t>Обход осмотр ВЛ6 кВ Ф.52 ГПП "Авиазавод"</t>
  </si>
  <si>
    <t>Инженер ПТС                                                                            Б.В. Молонов</t>
  </si>
  <si>
    <t>Работа по транспорту электрической энергии</t>
  </si>
  <si>
    <t>Ремонт рубильника 0,4 кВ ТП-983 р.1, 1 шт.</t>
  </si>
  <si>
    <t>монтаж провода СИП - ул.Песочная(500 м.), пер. Вологодский (150 м.)</t>
  </si>
  <si>
    <t>монтаж концевых муфт в/у - Ф8 РП-15, 1 шт.</t>
  </si>
  <si>
    <t>Разработка, планировка грунта Ф8 РП-15 ввод ТП-347, 8,3 м3.</t>
  </si>
  <si>
    <t>монтаж соеденительных муфт КЛ-6 кВ  Ф№3 ПС "Районная" на ТП-850 - 2 шт.</t>
  </si>
  <si>
    <t>Перераспределение нагрузки на ВЛ-0,4 кВ ТП-1039 руб. 2</t>
  </si>
  <si>
    <t>Ремонт вводного рубильника ТП-1020-1 шт.</t>
  </si>
  <si>
    <t>Еженедельный план РЭС с 09 по 11 января 2013 г.</t>
  </si>
  <si>
    <t>заменена в связхи с аварийными работами по монтажу муфт и откопку места повреж. Ф.12 ТЭЦ-1</t>
  </si>
  <si>
    <t>Подключение абонентов  бытового сектора к воздушной линии электропередачи после оплаты, подключение новых абонентов, 5 абонентов.</t>
  </si>
  <si>
    <t>монтаж соед. муфт КЛ-0,4 кВ ТП-2001 руб.№10 на ж/д по ул.Чкалова, 17, 2 шт.</t>
  </si>
  <si>
    <t>монтаж приборов учета ВЛ-0,4 кВ ТП-2016, 10 шт.</t>
  </si>
  <si>
    <t>то закрытых ТП 250-630 кВА (1 трансформаторные) ТП-192, 67, 2 шт.</t>
  </si>
  <si>
    <t>то закрытых ТП 250-1000 кВА (2-х трансформаторные) ТП-162, 1 шт.</t>
  </si>
  <si>
    <t>Зимние замеры</t>
  </si>
  <si>
    <t>Откопка места повреждения КЛ-6 кВ Ф№5 РП-7 на ТП-537 - 5 м.</t>
  </si>
  <si>
    <t>Откопка места повреждения КЛ-10 кВ  Ф№1 РП-36 на ТП-824 - 10 м.</t>
  </si>
  <si>
    <t>Монтаж контура заземления на ТП (новая) п.Силикатный</t>
  </si>
  <si>
    <t>монтаж соед. муфт КЛ-0,4 кВ руб.№4 ТП-34, 2 шт.</t>
  </si>
  <si>
    <t>Разработка, планировка грунта КЛ-0,4 кВ руб.№4 ТП-34, 8,3 м3.</t>
  </si>
  <si>
    <t>монтаж приборов учета на ВЛ-0,4 кВ ТП-404 ул.Хуторская. 10 шт.</t>
  </si>
  <si>
    <t>Еженедельный план РЭС с 14 по 18 января 2013 г.</t>
  </si>
  <si>
    <t>то закрытых ТП 250-630 кВА (1 трансформаторные) ТП-191, 31, 192, 193, 112, 5 шт.</t>
  </si>
  <si>
    <t>то закрытых ТП 250-1000 кВА (2-х трансформаторные) ТП-84,155, 2 шт.</t>
  </si>
  <si>
    <t>монтаж соед. муфт КЛ-6 кВ Ф.№4 РП-9 м/у ТП-298 и ТП-89, 2 шт.</t>
  </si>
  <si>
    <t>монтаж приборов учета на ВЛ-0,4 кВ ТП-404 ул.Хуторская. 20 шт.</t>
  </si>
  <si>
    <t>монтаж соед. муфт КЛ-6 кВ Ф8 РП-15, 1 шт.</t>
  </si>
  <si>
    <t>монтаж концевых муфт Ф8 РП-15, 1 шт.</t>
  </si>
  <si>
    <t>Разработка, планировка грунта КЛ-6 кВ Ф8 РП-15, 5,75 м3.</t>
  </si>
  <si>
    <t>Замеры нагрузок 24 ч/ч</t>
  </si>
  <si>
    <t>выполняется</t>
  </si>
  <si>
    <t>то закрытых ТП 250-630 кВА (1 трансформаторные) ТП-1001, 653, 2 шт.</t>
  </si>
  <si>
    <t>Ремонт ВН- на ТП-653, 1шт.</t>
  </si>
  <si>
    <t>Откопка места повреждения КЛ-10 кВ  Ф№8 ПС "Южная" ввод в РП-27 ячейка №4 - 6 м.</t>
  </si>
  <si>
    <t>Вязка опор на базе, 5 шт.</t>
  </si>
  <si>
    <t>земенено работой рейды по абонентам</t>
  </si>
  <si>
    <t>Еженедельный план РЭС с 21 по 25 января 2013 г.</t>
  </si>
  <si>
    <t>заменена в связхи с аварийными работами по монтажу муфт и откопку места повреж. ТП-155 руб.12 - 2 шт., Ф.№14 КТП-3-4 шт.</t>
  </si>
  <si>
    <t>то закрытых ТП 250-1000 кВА (2-х трансформаторные) ТП-138, 1 шт.</t>
  </si>
  <si>
    <t>Замена трансформатора ТП-2558, 1 шт.</t>
  </si>
  <si>
    <t>монтаж приборов учета ВЛ-0,4 кВ ТП-2016, 15 шт.</t>
  </si>
  <si>
    <t>обнаружено второе повреждение</t>
  </si>
  <si>
    <t>Ремонт главного рубильника Р-1Т  ТП-682, 1шт.</t>
  </si>
  <si>
    <t>Монтаж приборов учета в ВРУ-0,4 кВ жилого дома по ул.Шумяцкого - 3 шт.</t>
  </si>
  <si>
    <t>Инженер ПТС                                                                           Б.В. Молонов</t>
  </si>
  <si>
    <t>монтаж соед. муфт КЛ-10 кВ Ф13 АРЗ, 2 шт.</t>
  </si>
  <si>
    <t>монтаж концевых муфт ТП-312 на ФСБ, 2 шт.</t>
  </si>
  <si>
    <t>Разработка, планировка грунта КЛ-0,4 кВ руб.№4 ТП-34, 6,7 м3.</t>
  </si>
  <si>
    <t>аварийно ТП-452 р.6 1 СТП, р.16 откопка</t>
  </si>
  <si>
    <t>прокладка СИП, 100 м. по стене здания</t>
  </si>
  <si>
    <t>Еженедельный план РЭС с 28 января по 01 февраля 2013 г.</t>
  </si>
  <si>
    <t>монтаж муфт ТП-452 р.16, 2 шт.</t>
  </si>
  <si>
    <t>Разработка, планировка грунта Ф13 АРЗ, ТП-452 р.16, 6,7 м3.</t>
  </si>
  <si>
    <t>Бездоговорное рейд</t>
  </si>
  <si>
    <t>выполнена откопка</t>
  </si>
  <si>
    <t>Ремонт главного рубильника Р-1Т, 2Т  ТП-893, 2шт.</t>
  </si>
  <si>
    <t>Замена главного рубильника на ТП -61, 1 шт.</t>
  </si>
  <si>
    <t>Сборка щитов учета на производственной базе для установки ОДПУ, 10 шт.</t>
  </si>
  <si>
    <t>аварийно Ф5 РП-13 2 муфты</t>
  </si>
  <si>
    <t>аварийно Ф16 РП-14 1 муфта</t>
  </si>
  <si>
    <t>не выполнено в связи с большой глубиной залегания КЛ</t>
  </si>
  <si>
    <t>Откопка места повреждения и монтаж муфт КЛ-10 кВ  Ф№11 РП-17 м/у ТП-677 и ТП-676 - 25 м., 2 шт.</t>
  </si>
  <si>
    <t>монтаж соед. муфт КЛ-0,4 кВ руб.№5 ТП-624, 1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</si>
</sst>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C17" sqref="C17"/>
    </sheetView>
  </sheetViews>
  <sheetFormatPr defaultColWidth="9.140625" defaultRowHeight="15"/>
  <cols>
    <col min="2" max="2" width="47.421875" style="0" customWidth="1"/>
    <col min="3" max="3" width="19.28125" style="0" customWidth="1"/>
  </cols>
  <sheetData>
    <row r="1" spans="1:3" ht="15.75">
      <c r="A1" s="25" t="s">
        <v>121</v>
      </c>
      <c r="B1" s="25"/>
      <c r="C1" s="25"/>
    </row>
    <row r="3" spans="1:3" ht="15.75">
      <c r="A3" s="1" t="s">
        <v>56</v>
      </c>
      <c r="B3" s="1" t="s">
        <v>57</v>
      </c>
      <c r="C3" s="1" t="s">
        <v>58</v>
      </c>
    </row>
    <row r="4" spans="1:3" ht="15.75">
      <c r="A4" s="22" t="s">
        <v>59</v>
      </c>
      <c r="B4" s="26"/>
      <c r="C4" s="27"/>
    </row>
    <row r="5" spans="1:3" ht="45">
      <c r="A5" s="1">
        <v>1</v>
      </c>
      <c r="B5" s="2" t="s">
        <v>61</v>
      </c>
      <c r="C5" s="1" t="s">
        <v>66</v>
      </c>
    </row>
    <row r="6" spans="1:3" ht="15.75">
      <c r="A6" s="1">
        <f>1+A5</f>
        <v>2</v>
      </c>
      <c r="B6" s="2" t="s">
        <v>60</v>
      </c>
      <c r="C6" s="1" t="s">
        <v>66</v>
      </c>
    </row>
    <row r="7" spans="1:3" ht="15.75">
      <c r="A7" s="1">
        <f aca="true" t="shared" si="0" ref="A7:A21">1+A6</f>
        <v>3</v>
      </c>
      <c r="B7" s="2" t="s">
        <v>62</v>
      </c>
      <c r="C7" s="1" t="s">
        <v>66</v>
      </c>
    </row>
    <row r="8" spans="1:3" ht="15.75">
      <c r="A8" s="1">
        <f t="shared" si="0"/>
        <v>4</v>
      </c>
      <c r="B8" s="2" t="s">
        <v>63</v>
      </c>
      <c r="C8" s="1" t="s">
        <v>66</v>
      </c>
    </row>
    <row r="9" spans="1:3" ht="15.75" customHeight="1">
      <c r="A9" s="1">
        <f t="shared" si="0"/>
        <v>5</v>
      </c>
      <c r="B9" s="2" t="s">
        <v>64</v>
      </c>
      <c r="C9" s="1" t="s">
        <v>66</v>
      </c>
    </row>
    <row r="10" spans="1:3" ht="15.75">
      <c r="A10" s="1">
        <f t="shared" si="0"/>
        <v>6</v>
      </c>
      <c r="B10" s="2" t="s">
        <v>65</v>
      </c>
      <c r="C10" s="1" t="s">
        <v>66</v>
      </c>
    </row>
    <row r="11" spans="1:3" ht="31.5" customHeight="1">
      <c r="A11" s="1">
        <f t="shared" si="0"/>
        <v>7</v>
      </c>
      <c r="B11" s="2" t="s">
        <v>67</v>
      </c>
      <c r="C11" s="1" t="s">
        <v>66</v>
      </c>
    </row>
    <row r="12" spans="1:3" ht="15.75">
      <c r="A12" s="1">
        <f t="shared" si="0"/>
        <v>8</v>
      </c>
      <c r="B12" s="2" t="s">
        <v>68</v>
      </c>
      <c r="C12" s="1" t="s">
        <v>66</v>
      </c>
    </row>
    <row r="13" spans="1:3" ht="30">
      <c r="A13" s="1">
        <f t="shared" si="0"/>
        <v>9</v>
      </c>
      <c r="B13" s="2" t="s">
        <v>69</v>
      </c>
      <c r="C13" s="1" t="s">
        <v>66</v>
      </c>
    </row>
    <row r="14" spans="1:3" ht="30">
      <c r="A14" s="1">
        <f t="shared" si="0"/>
        <v>10</v>
      </c>
      <c r="B14" s="2" t="s">
        <v>70</v>
      </c>
      <c r="C14" s="1" t="s">
        <v>66</v>
      </c>
    </row>
    <row r="15" spans="1:3" ht="30">
      <c r="A15" s="1">
        <f t="shared" si="0"/>
        <v>11</v>
      </c>
      <c r="B15" s="2" t="s">
        <v>71</v>
      </c>
      <c r="C15" s="1" t="s">
        <v>66</v>
      </c>
    </row>
    <row r="16" spans="1:3" ht="30">
      <c r="A16" s="1">
        <f t="shared" si="0"/>
        <v>12</v>
      </c>
      <c r="B16" s="2" t="s">
        <v>72</v>
      </c>
      <c r="C16" s="1" t="s">
        <v>66</v>
      </c>
    </row>
    <row r="17" spans="1:3" ht="14.25" customHeight="1">
      <c r="A17" s="1">
        <f t="shared" si="0"/>
        <v>13</v>
      </c>
      <c r="B17" s="2" t="s">
        <v>73</v>
      </c>
      <c r="C17" s="1" t="s">
        <v>66</v>
      </c>
    </row>
    <row r="18" spans="1:3" ht="15">
      <c r="A18" s="22" t="s">
        <v>74</v>
      </c>
      <c r="B18" s="23"/>
      <c r="C18" s="24"/>
    </row>
    <row r="19" spans="1:3" ht="30">
      <c r="A19" s="1">
        <v>1</v>
      </c>
      <c r="B19" s="2" t="s">
        <v>76</v>
      </c>
      <c r="C19" s="1" t="s">
        <v>66</v>
      </c>
    </row>
    <row r="20" spans="1:3" ht="30">
      <c r="A20" s="1">
        <f t="shared" si="0"/>
        <v>2</v>
      </c>
      <c r="B20" s="2" t="s">
        <v>77</v>
      </c>
      <c r="C20" s="1" t="s">
        <v>66</v>
      </c>
    </row>
    <row r="21" spans="1:3" ht="37.5" customHeight="1">
      <c r="A21" s="1">
        <f t="shared" si="0"/>
        <v>3</v>
      </c>
      <c r="B21" s="2" t="s">
        <v>78</v>
      </c>
      <c r="C21" s="1" t="s">
        <v>66</v>
      </c>
    </row>
    <row r="22" spans="1:3" ht="32.25" customHeight="1">
      <c r="A22" s="1">
        <f aca="true" t="shared" si="1" ref="A22:A39">1+A21</f>
        <v>4</v>
      </c>
      <c r="B22" s="2" t="s">
        <v>79</v>
      </c>
      <c r="C22" s="1" t="s">
        <v>66</v>
      </c>
    </row>
    <row r="23" spans="1:3" ht="30">
      <c r="A23" s="1">
        <f t="shared" si="1"/>
        <v>5</v>
      </c>
      <c r="B23" s="2" t="s">
        <v>75</v>
      </c>
      <c r="C23" s="1" t="s">
        <v>66</v>
      </c>
    </row>
    <row r="24" spans="1:3" ht="15.75">
      <c r="A24" s="1">
        <f t="shared" si="1"/>
        <v>6</v>
      </c>
      <c r="B24" s="2" t="s">
        <v>80</v>
      </c>
      <c r="C24" s="1" t="s">
        <v>66</v>
      </c>
    </row>
    <row r="25" spans="1:3" ht="48" customHeight="1">
      <c r="A25" s="1">
        <f t="shared" si="1"/>
        <v>7</v>
      </c>
      <c r="B25" s="2" t="s">
        <v>81</v>
      </c>
      <c r="C25" s="1" t="s">
        <v>66</v>
      </c>
    </row>
    <row r="26" spans="1:3" ht="45.75" customHeight="1">
      <c r="A26" s="1">
        <f t="shared" si="1"/>
        <v>8</v>
      </c>
      <c r="B26" s="2" t="s">
        <v>82</v>
      </c>
      <c r="C26" s="1" t="s">
        <v>66</v>
      </c>
    </row>
    <row r="27" spans="1:3" ht="30">
      <c r="A27" s="1">
        <f t="shared" si="1"/>
        <v>9</v>
      </c>
      <c r="B27" s="2" t="s">
        <v>83</v>
      </c>
      <c r="C27" s="1" t="s">
        <v>66</v>
      </c>
    </row>
    <row r="28" spans="1:3" ht="30">
      <c r="A28" s="1">
        <f t="shared" si="1"/>
        <v>10</v>
      </c>
      <c r="B28" s="2" t="s">
        <v>84</v>
      </c>
      <c r="C28" s="1" t="s">
        <v>66</v>
      </c>
    </row>
    <row r="29" spans="1:3" ht="15">
      <c r="A29" s="22" t="s">
        <v>85</v>
      </c>
      <c r="B29" s="23"/>
      <c r="C29" s="24"/>
    </row>
    <row r="30" spans="1:3" ht="30">
      <c r="A30" s="1">
        <v>1</v>
      </c>
      <c r="B30" s="2" t="s">
        <v>86</v>
      </c>
      <c r="C30" s="1" t="s">
        <v>66</v>
      </c>
    </row>
    <row r="31" spans="1:3" ht="30">
      <c r="A31" s="1">
        <f t="shared" si="1"/>
        <v>2</v>
      </c>
      <c r="B31" s="2" t="s">
        <v>87</v>
      </c>
      <c r="C31" s="1" t="s">
        <v>66</v>
      </c>
    </row>
    <row r="32" spans="1:3" ht="30">
      <c r="A32" s="1">
        <f t="shared" si="1"/>
        <v>3</v>
      </c>
      <c r="B32" s="2" t="s">
        <v>88</v>
      </c>
      <c r="C32" s="1" t="s">
        <v>66</v>
      </c>
    </row>
    <row r="33" spans="1:3" ht="15.75">
      <c r="A33" s="1">
        <f t="shared" si="1"/>
        <v>4</v>
      </c>
      <c r="B33" s="2" t="s">
        <v>89</v>
      </c>
      <c r="C33" s="1" t="s">
        <v>66</v>
      </c>
    </row>
    <row r="34" spans="1:3" ht="35.25" customHeight="1">
      <c r="A34" s="1">
        <f t="shared" si="1"/>
        <v>5</v>
      </c>
      <c r="B34" s="2" t="s">
        <v>90</v>
      </c>
      <c r="C34" s="1" t="s">
        <v>66</v>
      </c>
    </row>
    <row r="35" spans="1:3" ht="33.75" customHeight="1">
      <c r="A35" s="1">
        <f t="shared" si="1"/>
        <v>6</v>
      </c>
      <c r="B35" s="2" t="s">
        <v>91</v>
      </c>
      <c r="C35" s="1" t="s">
        <v>66</v>
      </c>
    </row>
    <row r="36" spans="1:3" ht="36.75" customHeight="1">
      <c r="A36" s="1">
        <f t="shared" si="1"/>
        <v>7</v>
      </c>
      <c r="B36" s="2" t="s">
        <v>92</v>
      </c>
      <c r="C36" s="1" t="s">
        <v>66</v>
      </c>
    </row>
    <row r="37" spans="1:3" ht="45">
      <c r="A37" s="1">
        <f t="shared" si="1"/>
        <v>8</v>
      </c>
      <c r="B37" s="2" t="s">
        <v>93</v>
      </c>
      <c r="C37" s="1" t="s">
        <v>66</v>
      </c>
    </row>
    <row r="38" spans="1:3" ht="45">
      <c r="A38" s="1">
        <f t="shared" si="1"/>
        <v>9</v>
      </c>
      <c r="B38" s="2" t="s">
        <v>94</v>
      </c>
      <c r="C38" s="1" t="s">
        <v>66</v>
      </c>
    </row>
    <row r="39" spans="1:3" ht="30">
      <c r="A39" s="1">
        <f t="shared" si="1"/>
        <v>10</v>
      </c>
      <c r="B39" s="2" t="s">
        <v>95</v>
      </c>
      <c r="C39" s="1" t="s">
        <v>66</v>
      </c>
    </row>
  </sheetData>
  <sheetProtection/>
  <mergeCells count="4">
    <mergeCell ref="A29:C29"/>
    <mergeCell ref="A1:C1"/>
    <mergeCell ref="A4:C4"/>
    <mergeCell ref="A18:C1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317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30">
      <c r="A6" s="3">
        <f>1+A5</f>
        <v>2</v>
      </c>
      <c r="B6" s="4" t="s">
        <v>279</v>
      </c>
      <c r="C6" s="1" t="s">
        <v>66</v>
      </c>
    </row>
    <row r="7" spans="1:3" ht="45">
      <c r="A7" s="3">
        <f>1+A6</f>
        <v>3</v>
      </c>
      <c r="B7" s="4" t="s">
        <v>266</v>
      </c>
      <c r="C7" s="1" t="s">
        <v>66</v>
      </c>
    </row>
    <row r="8" spans="1:3" ht="94.5">
      <c r="A8" s="3">
        <f>1+A7</f>
        <v>4</v>
      </c>
      <c r="B8" s="4" t="s">
        <v>280</v>
      </c>
      <c r="C8" s="1" t="s">
        <v>294</v>
      </c>
    </row>
    <row r="9" spans="1:3" ht="78.75">
      <c r="A9" s="3">
        <f>1+A8</f>
        <v>5</v>
      </c>
      <c r="B9" s="4" t="s">
        <v>281</v>
      </c>
      <c r="C9" s="1" t="s">
        <v>295</v>
      </c>
    </row>
    <row r="10" spans="1:3" ht="94.5">
      <c r="A10" s="3">
        <f>1+A9</f>
        <v>6</v>
      </c>
      <c r="B10" s="4" t="s">
        <v>282</v>
      </c>
      <c r="C10" s="1" t="s">
        <v>296</v>
      </c>
    </row>
    <row r="11" spans="1:3" ht="15">
      <c r="A11" s="31" t="s">
        <v>74</v>
      </c>
      <c r="B11" s="34"/>
      <c r="C11" s="35"/>
    </row>
    <row r="12" spans="1:3" s="8" customFormat="1" ht="30">
      <c r="A12" s="3">
        <v>1</v>
      </c>
      <c r="B12" s="4" t="s">
        <v>288</v>
      </c>
      <c r="C12" s="3" t="s">
        <v>66</v>
      </c>
    </row>
    <row r="13" spans="1:3" s="8" customFormat="1" ht="30">
      <c r="A13" s="3">
        <f aca="true" t="shared" si="0" ref="A13:A32">1+A12</f>
        <v>2</v>
      </c>
      <c r="B13" s="4" t="s">
        <v>287</v>
      </c>
      <c r="C13" s="3" t="s">
        <v>66</v>
      </c>
    </row>
    <row r="14" spans="1:3" s="8" customFormat="1" ht="30">
      <c r="A14" s="3">
        <f t="shared" si="0"/>
        <v>3</v>
      </c>
      <c r="B14" s="4" t="s">
        <v>289</v>
      </c>
      <c r="C14" s="3" t="s">
        <v>66</v>
      </c>
    </row>
    <row r="15" spans="1:3" ht="45">
      <c r="A15" s="3">
        <f t="shared" si="0"/>
        <v>4</v>
      </c>
      <c r="B15" s="4" t="s">
        <v>259</v>
      </c>
      <c r="C15" s="1" t="s">
        <v>66</v>
      </c>
    </row>
    <row r="16" spans="1:3" ht="45">
      <c r="A16" s="3">
        <f>1+A15</f>
        <v>5</v>
      </c>
      <c r="B16" s="4" t="s">
        <v>82</v>
      </c>
      <c r="C16" s="1" t="s">
        <v>66</v>
      </c>
    </row>
    <row r="17" spans="1:3" ht="15.75">
      <c r="A17" s="3">
        <f>1+A16</f>
        <v>6</v>
      </c>
      <c r="B17" s="4" t="s">
        <v>284</v>
      </c>
      <c r="C17" s="1" t="s">
        <v>66</v>
      </c>
    </row>
    <row r="18" spans="1:3" ht="30">
      <c r="A18" s="3">
        <f>1+A17</f>
        <v>7</v>
      </c>
      <c r="B18" s="4" t="s">
        <v>285</v>
      </c>
      <c r="C18" s="1" t="s">
        <v>66</v>
      </c>
    </row>
    <row r="19" spans="1:3" ht="78.75">
      <c r="A19" s="3">
        <f>1+A18</f>
        <v>8</v>
      </c>
      <c r="B19" s="4" t="s">
        <v>286</v>
      </c>
      <c r="C19" s="1" t="s">
        <v>306</v>
      </c>
    </row>
    <row r="20" spans="1:3" ht="15">
      <c r="A20" s="31" t="s">
        <v>85</v>
      </c>
      <c r="B20" s="34"/>
      <c r="C20" s="35"/>
    </row>
    <row r="21" spans="1:3" ht="30">
      <c r="A21" s="3">
        <v>1</v>
      </c>
      <c r="B21" s="4" t="s">
        <v>270</v>
      </c>
      <c r="C21" s="1" t="s">
        <v>66</v>
      </c>
    </row>
    <row r="22" spans="1:3" ht="30">
      <c r="A22" s="3">
        <v>2</v>
      </c>
      <c r="B22" s="4" t="s">
        <v>271</v>
      </c>
      <c r="C22" s="1" t="s">
        <v>66</v>
      </c>
    </row>
    <row r="23" spans="1:3" ht="45">
      <c r="A23" s="3">
        <v>3</v>
      </c>
      <c r="B23" s="4" t="s">
        <v>154</v>
      </c>
      <c r="C23" s="1" t="s">
        <v>66</v>
      </c>
    </row>
    <row r="24" spans="1:3" ht="45">
      <c r="A24" s="3">
        <f t="shared" si="0"/>
        <v>4</v>
      </c>
      <c r="B24" s="4" t="s">
        <v>247</v>
      </c>
      <c r="C24" s="1" t="s">
        <v>66</v>
      </c>
    </row>
    <row r="25" spans="1:3" ht="30">
      <c r="A25" s="3">
        <f t="shared" si="0"/>
        <v>5</v>
      </c>
      <c r="B25" s="4" t="s">
        <v>272</v>
      </c>
      <c r="C25" s="1" t="s">
        <v>66</v>
      </c>
    </row>
    <row r="26" spans="1:3" ht="30">
      <c r="A26" s="3">
        <f t="shared" si="0"/>
        <v>6</v>
      </c>
      <c r="B26" s="4" t="s">
        <v>260</v>
      </c>
      <c r="C26" s="1" t="s">
        <v>66</v>
      </c>
    </row>
    <row r="27" spans="1:3" ht="15.75">
      <c r="A27" s="3">
        <f t="shared" si="0"/>
        <v>7</v>
      </c>
      <c r="B27" s="4" t="s">
        <v>273</v>
      </c>
      <c r="C27" s="1" t="s">
        <v>66</v>
      </c>
    </row>
    <row r="28" spans="1:3" ht="30">
      <c r="A28" s="3">
        <f t="shared" si="0"/>
        <v>8</v>
      </c>
      <c r="B28" s="4" t="s">
        <v>274</v>
      </c>
      <c r="C28" s="1" t="s">
        <v>66</v>
      </c>
    </row>
    <row r="29" spans="1:3" ht="30">
      <c r="A29" s="3">
        <f t="shared" si="0"/>
        <v>9</v>
      </c>
      <c r="B29" s="4" t="s">
        <v>276</v>
      </c>
      <c r="C29" s="1" t="s">
        <v>66</v>
      </c>
    </row>
    <row r="30" spans="1:3" ht="94.5">
      <c r="A30" s="3">
        <f t="shared" si="0"/>
        <v>10</v>
      </c>
      <c r="B30" s="4" t="s">
        <v>277</v>
      </c>
      <c r="C30" s="1" t="s">
        <v>297</v>
      </c>
    </row>
    <row r="31" spans="1:3" ht="94.5">
      <c r="A31" s="3">
        <f t="shared" si="0"/>
        <v>11</v>
      </c>
      <c r="B31" s="4" t="s">
        <v>278</v>
      </c>
      <c r="C31" s="1" t="s">
        <v>297</v>
      </c>
    </row>
    <row r="32" spans="1:3" ht="15.75">
      <c r="A32" s="3">
        <f t="shared" si="0"/>
        <v>12</v>
      </c>
      <c r="B32" s="4" t="s">
        <v>275</v>
      </c>
      <c r="C32" s="1" t="s">
        <v>66</v>
      </c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6" spans="1:3" ht="15.75" customHeight="1">
      <c r="A36" s="29" t="s">
        <v>254</v>
      </c>
      <c r="B36" s="29"/>
      <c r="C36" s="29"/>
    </row>
  </sheetData>
  <sheetProtection/>
  <mergeCells count="5">
    <mergeCell ref="A36:C36"/>
    <mergeCell ref="A1:C1"/>
    <mergeCell ref="A4:C4"/>
    <mergeCell ref="A11:C11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7">
      <selection activeCell="A36" sqref="A36:C36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293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30">
      <c r="A6" s="3">
        <f>1+A5</f>
        <v>2</v>
      </c>
      <c r="B6" s="4" t="s">
        <v>279</v>
      </c>
      <c r="C6" s="1" t="s">
        <v>66</v>
      </c>
    </row>
    <row r="7" spans="1:3" ht="45">
      <c r="A7" s="3">
        <f aca="true" t="shared" si="0" ref="A7:A12">1+A6</f>
        <v>3</v>
      </c>
      <c r="B7" s="4" t="s">
        <v>266</v>
      </c>
      <c r="C7" s="1" t="s">
        <v>66</v>
      </c>
    </row>
    <row r="8" spans="1:3" ht="15.75">
      <c r="A8" s="3">
        <f t="shared" si="0"/>
        <v>4</v>
      </c>
      <c r="B8" s="4" t="s">
        <v>313</v>
      </c>
      <c r="C8" s="1" t="s">
        <v>214</v>
      </c>
    </row>
    <row r="9" spans="1:3" ht="30">
      <c r="A9" s="3">
        <f t="shared" si="0"/>
        <v>5</v>
      </c>
      <c r="B9" s="4" t="s">
        <v>314</v>
      </c>
      <c r="C9" s="1" t="s">
        <v>214</v>
      </c>
    </row>
    <row r="10" spans="1:3" ht="15.75">
      <c r="A10" s="3">
        <f t="shared" si="0"/>
        <v>6</v>
      </c>
      <c r="B10" s="4" t="s">
        <v>315</v>
      </c>
      <c r="C10" s="1" t="s">
        <v>214</v>
      </c>
    </row>
    <row r="11" spans="1:3" ht="78.75">
      <c r="A11" s="3">
        <f t="shared" si="0"/>
        <v>7</v>
      </c>
      <c r="B11" s="4" t="s">
        <v>316</v>
      </c>
      <c r="C11" s="1" t="s">
        <v>319</v>
      </c>
    </row>
    <row r="12" spans="1:3" ht="30">
      <c r="A12" s="3">
        <f t="shared" si="0"/>
        <v>8</v>
      </c>
      <c r="B12" s="4" t="s">
        <v>312</v>
      </c>
      <c r="C12" s="1" t="s">
        <v>66</v>
      </c>
    </row>
    <row r="13" spans="1:3" ht="15">
      <c r="A13" s="31" t="s">
        <v>74</v>
      </c>
      <c r="B13" s="34"/>
      <c r="C13" s="35"/>
    </row>
    <row r="14" spans="1:3" ht="30">
      <c r="A14" s="3">
        <v>1</v>
      </c>
      <c r="B14" s="4" t="s">
        <v>307</v>
      </c>
      <c r="C14" s="3" t="s">
        <v>66</v>
      </c>
    </row>
    <row r="15" spans="1:3" ht="45">
      <c r="A15" s="3">
        <v>2</v>
      </c>
      <c r="B15" s="4" t="s">
        <v>308</v>
      </c>
      <c r="C15" s="3" t="s">
        <v>66</v>
      </c>
    </row>
    <row r="16" spans="1:3" ht="45">
      <c r="A16" s="3">
        <f aca="true" t="shared" si="1" ref="A16:A32">1+A15</f>
        <v>3</v>
      </c>
      <c r="B16" s="4" t="s">
        <v>259</v>
      </c>
      <c r="C16" s="1" t="s">
        <v>66</v>
      </c>
    </row>
    <row r="17" spans="1:3" ht="45">
      <c r="A17" s="3">
        <f>1+A16</f>
        <v>4</v>
      </c>
      <c r="B17" s="4" t="s">
        <v>82</v>
      </c>
      <c r="C17" s="1" t="s">
        <v>66</v>
      </c>
    </row>
    <row r="18" spans="1:3" ht="15.75">
      <c r="A18" s="3">
        <f>1+A17</f>
        <v>5</v>
      </c>
      <c r="B18" s="4" t="s">
        <v>309</v>
      </c>
      <c r="C18" s="1" t="s">
        <v>66</v>
      </c>
    </row>
    <row r="19" spans="1:3" ht="30">
      <c r="A19" s="3">
        <f>1+A18</f>
        <v>6</v>
      </c>
      <c r="B19" s="4" t="s">
        <v>310</v>
      </c>
      <c r="C19" s="1" t="s">
        <v>66</v>
      </c>
    </row>
    <row r="20" spans="1:3" ht="78.75">
      <c r="A20" s="3">
        <f>1+A19</f>
        <v>7</v>
      </c>
      <c r="B20" s="4" t="s">
        <v>311</v>
      </c>
      <c r="C20" s="1" t="s">
        <v>320</v>
      </c>
    </row>
    <row r="21" spans="1:3" ht="15">
      <c r="A21" s="31" t="s">
        <v>85</v>
      </c>
      <c r="B21" s="34"/>
      <c r="C21" s="35"/>
    </row>
    <row r="22" spans="1:3" ht="30">
      <c r="A22" s="3">
        <v>1</v>
      </c>
      <c r="B22" s="4" t="s">
        <v>299</v>
      </c>
      <c r="C22" s="1" t="s">
        <v>66</v>
      </c>
    </row>
    <row r="23" spans="1:3" ht="30">
      <c r="A23" s="3">
        <v>2</v>
      </c>
      <c r="B23" s="4" t="s">
        <v>298</v>
      </c>
      <c r="C23" s="1" t="s">
        <v>66</v>
      </c>
    </row>
    <row r="24" spans="1:3" ht="45">
      <c r="A24" s="3">
        <v>3</v>
      </c>
      <c r="B24" s="4" t="s">
        <v>154</v>
      </c>
      <c r="C24" s="1" t="s">
        <v>66</v>
      </c>
    </row>
    <row r="25" spans="1:3" ht="45">
      <c r="A25" s="3">
        <f t="shared" si="1"/>
        <v>4</v>
      </c>
      <c r="B25" s="4" t="s">
        <v>247</v>
      </c>
      <c r="C25" s="1" t="s">
        <v>66</v>
      </c>
    </row>
    <row r="26" spans="1:3" ht="15.75">
      <c r="A26" s="3">
        <f t="shared" si="1"/>
        <v>5</v>
      </c>
      <c r="B26" s="4" t="s">
        <v>300</v>
      </c>
      <c r="C26" s="1" t="s">
        <v>66</v>
      </c>
    </row>
    <row r="27" spans="1:3" ht="15.75">
      <c r="A27" s="3">
        <f t="shared" si="1"/>
        <v>6</v>
      </c>
      <c r="B27" s="4" t="s">
        <v>301</v>
      </c>
      <c r="C27" s="1" t="s">
        <v>66</v>
      </c>
    </row>
    <row r="28" spans="1:3" ht="15.75">
      <c r="A28" s="3">
        <f t="shared" si="1"/>
        <v>7</v>
      </c>
      <c r="B28" s="4" t="s">
        <v>302</v>
      </c>
      <c r="C28" s="1" t="s">
        <v>214</v>
      </c>
    </row>
    <row r="29" spans="1:3" ht="30">
      <c r="A29" s="3">
        <f t="shared" si="1"/>
        <v>8</v>
      </c>
      <c r="B29" s="4" t="s">
        <v>303</v>
      </c>
      <c r="C29" s="1" t="s">
        <v>66</v>
      </c>
    </row>
    <row r="30" spans="1:3" ht="30">
      <c r="A30" s="3">
        <f t="shared" si="1"/>
        <v>9</v>
      </c>
      <c r="B30" s="4" t="s">
        <v>304</v>
      </c>
      <c r="C30" s="1" t="s">
        <v>66</v>
      </c>
    </row>
    <row r="31" spans="1:3" ht="15.75">
      <c r="A31" s="3">
        <f t="shared" si="1"/>
        <v>10</v>
      </c>
      <c r="B31" s="4" t="s">
        <v>305</v>
      </c>
      <c r="C31" s="1" t="s">
        <v>66</v>
      </c>
    </row>
    <row r="32" spans="1:3" ht="33.75" customHeight="1">
      <c r="A32" s="3">
        <f t="shared" si="1"/>
        <v>11</v>
      </c>
      <c r="B32" s="4" t="s">
        <v>278</v>
      </c>
      <c r="C32" s="1" t="s">
        <v>66</v>
      </c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6" spans="1:3" ht="15.75" customHeight="1">
      <c r="A36" s="29" t="s">
        <v>254</v>
      </c>
      <c r="B36" s="29"/>
      <c r="C36" s="29"/>
    </row>
  </sheetData>
  <sheetProtection/>
  <mergeCells count="5">
    <mergeCell ref="A36:C36"/>
    <mergeCell ref="A1:C1"/>
    <mergeCell ref="A4:C4"/>
    <mergeCell ref="A13:C13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9">
      <selection activeCell="C24" sqref="C24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318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345</v>
      </c>
    </row>
    <row r="6" spans="1:3" ht="15.75">
      <c r="A6" s="3">
        <f>1+A5</f>
        <v>2</v>
      </c>
      <c r="B6" s="4" t="s">
        <v>328</v>
      </c>
      <c r="C6" s="1" t="s">
        <v>66</v>
      </c>
    </row>
    <row r="7" spans="1:3" ht="45">
      <c r="A7" s="3">
        <f>1+A6</f>
        <v>3</v>
      </c>
      <c r="B7" s="4" t="s">
        <v>327</v>
      </c>
      <c r="C7" s="1" t="s">
        <v>66</v>
      </c>
    </row>
    <row r="8" spans="1:3" ht="47.25">
      <c r="A8" s="3">
        <f>1+A7</f>
        <v>4</v>
      </c>
      <c r="B8" s="4" t="s">
        <v>329</v>
      </c>
      <c r="C8" s="1" t="s">
        <v>346</v>
      </c>
    </row>
    <row r="9" spans="1:3" ht="30">
      <c r="A9" s="3">
        <f>1+A8</f>
        <v>5</v>
      </c>
      <c r="B9" s="4" t="s">
        <v>237</v>
      </c>
      <c r="C9" s="1" t="s">
        <v>66</v>
      </c>
    </row>
    <row r="10" spans="1:3" ht="30">
      <c r="A10" s="3">
        <f>1+A9</f>
        <v>6</v>
      </c>
      <c r="B10" s="4" t="s">
        <v>330</v>
      </c>
      <c r="C10" s="1" t="s">
        <v>214</v>
      </c>
    </row>
    <row r="11" spans="1:3" ht="15">
      <c r="A11" s="31" t="s">
        <v>74</v>
      </c>
      <c r="B11" s="34"/>
      <c r="C11" s="35"/>
    </row>
    <row r="12" spans="1:3" ht="30">
      <c r="A12" s="3">
        <v>1</v>
      </c>
      <c r="B12" s="4" t="s">
        <v>331</v>
      </c>
      <c r="C12" s="3" t="s">
        <v>66</v>
      </c>
    </row>
    <row r="13" spans="1:3" ht="47.25">
      <c r="A13" s="3">
        <v>2</v>
      </c>
      <c r="B13" s="4" t="s">
        <v>332</v>
      </c>
      <c r="C13" s="3" t="s">
        <v>338</v>
      </c>
    </row>
    <row r="14" spans="1:3" ht="45">
      <c r="A14" s="3">
        <f>1+A13</f>
        <v>3</v>
      </c>
      <c r="B14" s="4" t="s">
        <v>333</v>
      </c>
      <c r="C14" s="1" t="s">
        <v>66</v>
      </c>
    </row>
    <row r="15" spans="1:3" ht="45">
      <c r="A15" s="3">
        <f>1+A14</f>
        <v>4</v>
      </c>
      <c r="B15" s="4" t="s">
        <v>334</v>
      </c>
      <c r="C15" s="1" t="s">
        <v>66</v>
      </c>
    </row>
    <row r="16" spans="1:3" ht="47.25">
      <c r="A16" s="3">
        <f>1+A15</f>
        <v>5</v>
      </c>
      <c r="B16" s="4" t="s">
        <v>335</v>
      </c>
      <c r="C16" s="1" t="s">
        <v>339</v>
      </c>
    </row>
    <row r="17" spans="1:3" ht="47.25">
      <c r="A17" s="3">
        <f>1+A16</f>
        <v>6</v>
      </c>
      <c r="B17" s="4" t="s">
        <v>336</v>
      </c>
      <c r="C17" s="1" t="s">
        <v>339</v>
      </c>
    </row>
    <row r="18" spans="1:3" ht="15">
      <c r="A18" s="31" t="s">
        <v>85</v>
      </c>
      <c r="B18" s="34"/>
      <c r="C18" s="35"/>
    </row>
    <row r="19" spans="1:3" ht="30">
      <c r="A19" s="3">
        <v>1</v>
      </c>
      <c r="B19" s="4" t="s">
        <v>322</v>
      </c>
      <c r="C19" s="1" t="s">
        <v>66</v>
      </c>
    </row>
    <row r="20" spans="1:3" ht="30">
      <c r="A20" s="3">
        <v>2</v>
      </c>
      <c r="B20" s="4" t="s">
        <v>321</v>
      </c>
      <c r="C20" s="1" t="s">
        <v>66</v>
      </c>
    </row>
    <row r="21" spans="1:3" ht="45">
      <c r="A21" s="3">
        <v>3</v>
      </c>
      <c r="B21" s="4" t="s">
        <v>204</v>
      </c>
      <c r="C21" s="1" t="s">
        <v>66</v>
      </c>
    </row>
    <row r="22" spans="1:3" ht="45">
      <c r="A22" s="3">
        <f>1+A21</f>
        <v>4</v>
      </c>
      <c r="B22" s="4" t="s">
        <v>247</v>
      </c>
      <c r="C22" s="1" t="s">
        <v>66</v>
      </c>
    </row>
    <row r="23" spans="1:3" ht="30">
      <c r="A23" s="3">
        <f>1+A22</f>
        <v>5</v>
      </c>
      <c r="B23" s="4" t="s">
        <v>323</v>
      </c>
      <c r="C23" s="1" t="s">
        <v>66</v>
      </c>
    </row>
    <row r="24" spans="1:3" ht="110.25">
      <c r="A24" s="3">
        <f>1+A23</f>
        <v>6</v>
      </c>
      <c r="B24" s="4" t="s">
        <v>324</v>
      </c>
      <c r="C24" s="1" t="s">
        <v>348</v>
      </c>
    </row>
    <row r="25" spans="1:3" ht="15.75">
      <c r="A25" s="3">
        <f>1+A24</f>
        <v>7</v>
      </c>
      <c r="B25" s="4" t="s">
        <v>325</v>
      </c>
      <c r="C25" s="1" t="s">
        <v>66</v>
      </c>
    </row>
    <row r="26" spans="1:3" ht="15.75">
      <c r="A26" s="6"/>
      <c r="B26" s="7"/>
      <c r="C26" s="10"/>
    </row>
    <row r="27" spans="1:3" ht="15.75">
      <c r="A27" s="6"/>
      <c r="B27" s="7"/>
      <c r="C27" s="10"/>
    </row>
    <row r="29" spans="1:3" ht="15.75">
      <c r="A29" s="29" t="s">
        <v>254</v>
      </c>
      <c r="B29" s="29"/>
      <c r="C29" s="29"/>
    </row>
  </sheetData>
  <sheetProtection/>
  <mergeCells count="5">
    <mergeCell ref="A29:C29"/>
    <mergeCell ref="A1:C1"/>
    <mergeCell ref="A4:C4"/>
    <mergeCell ref="A11:C11"/>
    <mergeCell ref="A18:C18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7">
      <selection activeCell="B25" sqref="B25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337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15.75">
      <c r="A6" s="3">
        <f aca="true" t="shared" si="0" ref="A6:A11">1+A5</f>
        <v>2</v>
      </c>
      <c r="B6" s="4" t="s">
        <v>354</v>
      </c>
      <c r="C6" s="1" t="s">
        <v>66</v>
      </c>
    </row>
    <row r="7" spans="1:3" ht="45">
      <c r="A7" s="3">
        <f t="shared" si="0"/>
        <v>3</v>
      </c>
      <c r="B7" s="4" t="s">
        <v>327</v>
      </c>
      <c r="C7" s="1" t="s">
        <v>66</v>
      </c>
    </row>
    <row r="8" spans="1:3" ht="30">
      <c r="A8" s="3">
        <f t="shared" si="0"/>
        <v>4</v>
      </c>
      <c r="B8" s="4" t="s">
        <v>347</v>
      </c>
      <c r="C8" s="1" t="s">
        <v>214</v>
      </c>
    </row>
    <row r="9" spans="1:3" ht="30">
      <c r="A9" s="3">
        <f t="shared" si="0"/>
        <v>5</v>
      </c>
      <c r="B9" s="4" t="s">
        <v>237</v>
      </c>
      <c r="C9" s="1" t="s">
        <v>66</v>
      </c>
    </row>
    <row r="10" spans="1:3" ht="30">
      <c r="A10" s="3">
        <f t="shared" si="0"/>
        <v>6</v>
      </c>
      <c r="B10" s="4" t="s">
        <v>355</v>
      </c>
      <c r="C10" s="1" t="s">
        <v>66</v>
      </c>
    </row>
    <row r="11" spans="1:3" ht="30">
      <c r="A11" s="3">
        <f t="shared" si="0"/>
        <v>7</v>
      </c>
      <c r="B11" s="4" t="s">
        <v>356</v>
      </c>
      <c r="C11" s="1" t="s">
        <v>66</v>
      </c>
    </row>
    <row r="12" spans="1:3" ht="15">
      <c r="A12" s="31" t="s">
        <v>74</v>
      </c>
      <c r="B12" s="34"/>
      <c r="C12" s="35"/>
    </row>
    <row r="13" spans="1:3" ht="30">
      <c r="A13" s="3">
        <v>1</v>
      </c>
      <c r="B13" s="4" t="s">
        <v>340</v>
      </c>
      <c r="C13" s="3" t="s">
        <v>66</v>
      </c>
    </row>
    <row r="14" spans="1:3" ht="30">
      <c r="A14" s="3">
        <v>2</v>
      </c>
      <c r="B14" s="4" t="s">
        <v>341</v>
      </c>
      <c r="C14" s="3" t="s">
        <v>66</v>
      </c>
    </row>
    <row r="15" spans="1:3" ht="45">
      <c r="A15" s="3">
        <f>1+A14</f>
        <v>3</v>
      </c>
      <c r="B15" s="4" t="s">
        <v>342</v>
      </c>
      <c r="C15" s="1" t="s">
        <v>66</v>
      </c>
    </row>
    <row r="16" spans="1:3" ht="45">
      <c r="A16" s="3">
        <f>1+A15</f>
        <v>4</v>
      </c>
      <c r="B16" s="4" t="s">
        <v>82</v>
      </c>
      <c r="C16" s="1" t="s">
        <v>66</v>
      </c>
    </row>
    <row r="17" spans="1:3" ht="15.75">
      <c r="A17" s="3">
        <f>1+A16</f>
        <v>5</v>
      </c>
      <c r="B17" s="4" t="s">
        <v>343</v>
      </c>
      <c r="C17" s="1" t="s">
        <v>66</v>
      </c>
    </row>
    <row r="18" spans="1:3" ht="30">
      <c r="A18" s="3">
        <f>1+A17</f>
        <v>6</v>
      </c>
      <c r="B18" s="4" t="s">
        <v>344</v>
      </c>
      <c r="C18" s="1" t="s">
        <v>66</v>
      </c>
    </row>
    <row r="19" spans="1:3" ht="15">
      <c r="A19" s="31" t="s">
        <v>85</v>
      </c>
      <c r="B19" s="34"/>
      <c r="C19" s="35"/>
    </row>
    <row r="20" spans="1:3" ht="30">
      <c r="A20" s="3">
        <v>1</v>
      </c>
      <c r="B20" s="4" t="s">
        <v>349</v>
      </c>
      <c r="C20" s="1" t="s">
        <v>66</v>
      </c>
    </row>
    <row r="21" spans="1:3" ht="45">
      <c r="A21" s="3">
        <f>A20+1</f>
        <v>2</v>
      </c>
      <c r="B21" s="4" t="s">
        <v>178</v>
      </c>
      <c r="C21" s="1" t="s">
        <v>66</v>
      </c>
    </row>
    <row r="22" spans="1:3" ht="45">
      <c r="A22" s="3">
        <f>A21+1</f>
        <v>3</v>
      </c>
      <c r="B22" s="4" t="s">
        <v>350</v>
      </c>
      <c r="C22" s="1" t="s">
        <v>66</v>
      </c>
    </row>
    <row r="23" spans="1:3" ht="31.5">
      <c r="A23" s="3">
        <f>A22+1</f>
        <v>4</v>
      </c>
      <c r="B23" s="4" t="s">
        <v>351</v>
      </c>
      <c r="C23" s="1" t="s">
        <v>358</v>
      </c>
    </row>
    <row r="24" spans="1:3" ht="110.25">
      <c r="A24" s="3">
        <f>A23+1</f>
        <v>5</v>
      </c>
      <c r="B24" s="4" t="s">
        <v>352</v>
      </c>
      <c r="C24" s="1" t="s">
        <v>359</v>
      </c>
    </row>
    <row r="25" spans="1:3" ht="110.25">
      <c r="A25" s="3">
        <f>A24+1</f>
        <v>6</v>
      </c>
      <c r="B25" s="4" t="s">
        <v>353</v>
      </c>
      <c r="C25" s="1" t="s">
        <v>360</v>
      </c>
    </row>
    <row r="26" spans="1:3" ht="15.75">
      <c r="A26" s="6"/>
      <c r="B26" s="7"/>
      <c r="C26" s="10"/>
    </row>
    <row r="27" spans="1:3" ht="15.75">
      <c r="A27" s="6"/>
      <c r="B27" s="7"/>
      <c r="C27" s="10"/>
    </row>
    <row r="29" spans="1:3" ht="15.75">
      <c r="A29" s="29" t="s">
        <v>209</v>
      </c>
      <c r="B29" s="29"/>
      <c r="C29" s="29"/>
    </row>
  </sheetData>
  <sheetProtection/>
  <mergeCells count="5">
    <mergeCell ref="A29:C29"/>
    <mergeCell ref="A1:C1"/>
    <mergeCell ref="A4:C4"/>
    <mergeCell ref="A12:C12"/>
    <mergeCell ref="A19:C19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21">
      <selection activeCell="D19" sqref="D19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357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15.75">
      <c r="A6" s="3">
        <f aca="true" t="shared" si="0" ref="A6:A11">1+A5</f>
        <v>2</v>
      </c>
      <c r="B6" s="4" t="s">
        <v>354</v>
      </c>
      <c r="C6" s="1" t="s">
        <v>66</v>
      </c>
    </row>
    <row r="7" spans="1:3" ht="45">
      <c r="A7" s="3">
        <f t="shared" si="0"/>
        <v>3</v>
      </c>
      <c r="B7" s="4" t="s">
        <v>327</v>
      </c>
      <c r="C7" s="1" t="s">
        <v>66</v>
      </c>
    </row>
    <row r="8" spans="1:3" ht="30">
      <c r="A8" s="3">
        <f t="shared" si="0"/>
        <v>4</v>
      </c>
      <c r="B8" s="4" t="s">
        <v>383</v>
      </c>
      <c r="C8" s="1" t="s">
        <v>66</v>
      </c>
    </row>
    <row r="9" spans="1:3" ht="30">
      <c r="A9" s="3">
        <f t="shared" si="0"/>
        <v>5</v>
      </c>
      <c r="B9" s="4" t="s">
        <v>237</v>
      </c>
      <c r="C9" s="1" t="s">
        <v>66</v>
      </c>
    </row>
    <row r="10" spans="1:3" ht="30">
      <c r="A10" s="3">
        <f t="shared" si="0"/>
        <v>6</v>
      </c>
      <c r="B10" s="4" t="s">
        <v>355</v>
      </c>
      <c r="C10" s="1" t="s">
        <v>66</v>
      </c>
    </row>
    <row r="11" spans="1:3" ht="30">
      <c r="A11" s="3">
        <f t="shared" si="0"/>
        <v>7</v>
      </c>
      <c r="B11" s="4" t="s">
        <v>356</v>
      </c>
      <c r="C11" s="1" t="s">
        <v>66</v>
      </c>
    </row>
    <row r="12" spans="1:3" ht="15">
      <c r="A12" s="31" t="s">
        <v>74</v>
      </c>
      <c r="B12" s="34"/>
      <c r="C12" s="35"/>
    </row>
    <row r="13" spans="1:3" ht="30">
      <c r="A13" s="3">
        <v>1</v>
      </c>
      <c r="B13" s="4" t="s">
        <v>367</v>
      </c>
      <c r="C13" s="3" t="s">
        <v>66</v>
      </c>
    </row>
    <row r="14" spans="1:3" ht="30">
      <c r="A14" s="3">
        <v>2</v>
      </c>
      <c r="B14" s="4" t="s">
        <v>368</v>
      </c>
      <c r="C14" s="3" t="s">
        <v>66</v>
      </c>
    </row>
    <row r="15" spans="1:3" ht="45">
      <c r="A15" s="3">
        <f>1+A14</f>
        <v>3</v>
      </c>
      <c r="B15" s="4" t="s">
        <v>369</v>
      </c>
      <c r="C15" s="1" t="s">
        <v>66</v>
      </c>
    </row>
    <row r="16" spans="1:3" ht="45">
      <c r="A16" s="3">
        <f>1+A15</f>
        <v>4</v>
      </c>
      <c r="B16" s="4" t="s">
        <v>370</v>
      </c>
      <c r="C16" s="1" t="s">
        <v>66</v>
      </c>
    </row>
    <row r="17" spans="1:3" ht="78.75">
      <c r="A17" s="3"/>
      <c r="B17" s="4" t="s">
        <v>371</v>
      </c>
      <c r="C17" s="1" t="s">
        <v>390</v>
      </c>
    </row>
    <row r="18" spans="1:3" ht="78.75">
      <c r="A18" s="3">
        <f>1+A16</f>
        <v>5</v>
      </c>
      <c r="B18" s="4" t="s">
        <v>372</v>
      </c>
      <c r="C18" s="1" t="s">
        <v>391</v>
      </c>
    </row>
    <row r="19" spans="1:3" ht="110.25">
      <c r="A19" s="3">
        <f>1+A18</f>
        <v>6</v>
      </c>
      <c r="B19" s="4" t="s">
        <v>373</v>
      </c>
      <c r="C19" s="1" t="s">
        <v>392</v>
      </c>
    </row>
    <row r="20" spans="1:3" ht="15">
      <c r="A20" s="31" t="s">
        <v>85</v>
      </c>
      <c r="B20" s="34"/>
      <c r="C20" s="35"/>
    </row>
    <row r="21" spans="1:3" ht="30">
      <c r="A21" s="3">
        <v>1</v>
      </c>
      <c r="B21" s="4" t="s">
        <v>361</v>
      </c>
      <c r="C21" s="1" t="s">
        <v>66</v>
      </c>
    </row>
    <row r="22" spans="1:3" ht="30">
      <c r="A22" s="3">
        <v>2</v>
      </c>
      <c r="B22" s="4" t="s">
        <v>362</v>
      </c>
      <c r="C22" s="1" t="s">
        <v>66</v>
      </c>
    </row>
    <row r="23" spans="1:3" ht="45">
      <c r="A23" s="3">
        <v>3</v>
      </c>
      <c r="B23" s="4" t="s">
        <v>154</v>
      </c>
      <c r="C23" s="1" t="s">
        <v>66</v>
      </c>
    </row>
    <row r="24" spans="1:3" ht="45">
      <c r="A24" s="3">
        <f aca="true" t="shared" si="1" ref="A24:A29">1+A23</f>
        <v>4</v>
      </c>
      <c r="B24" s="4" t="s">
        <v>247</v>
      </c>
      <c r="C24" s="1" t="s">
        <v>66</v>
      </c>
    </row>
    <row r="25" spans="1:3" ht="47.25">
      <c r="A25" s="3">
        <f t="shared" si="1"/>
        <v>5</v>
      </c>
      <c r="B25" s="4" t="s">
        <v>363</v>
      </c>
      <c r="C25" s="1" t="s">
        <v>375</v>
      </c>
    </row>
    <row r="26" spans="1:3" ht="50.25" customHeight="1">
      <c r="A26" s="3">
        <f t="shared" si="1"/>
        <v>6</v>
      </c>
      <c r="B26" s="4" t="s">
        <v>364</v>
      </c>
      <c r="C26" s="1" t="s">
        <v>375</v>
      </c>
    </row>
    <row r="27" spans="1:3" ht="30">
      <c r="A27" s="3">
        <f t="shared" si="1"/>
        <v>7</v>
      </c>
      <c r="B27" s="4" t="s">
        <v>365</v>
      </c>
      <c r="C27" s="1" t="s">
        <v>66</v>
      </c>
    </row>
    <row r="28" spans="1:3" ht="30">
      <c r="A28" s="3">
        <f t="shared" si="1"/>
        <v>8</v>
      </c>
      <c r="B28" s="4" t="s">
        <v>366</v>
      </c>
      <c r="C28" s="1" t="s">
        <v>66</v>
      </c>
    </row>
    <row r="29" spans="1:3" ht="36" customHeight="1">
      <c r="A29" s="3">
        <f t="shared" si="1"/>
        <v>9</v>
      </c>
      <c r="B29" s="4" t="s">
        <v>376</v>
      </c>
      <c r="C29" s="1" t="s">
        <v>66</v>
      </c>
    </row>
    <row r="30" spans="1:3" ht="15.75">
      <c r="A30" s="6"/>
      <c r="B30" s="7"/>
      <c r="C30" s="10"/>
    </row>
    <row r="33" spans="1:3" ht="15.75">
      <c r="A33" s="29" t="s">
        <v>209</v>
      </c>
      <c r="B33" s="29"/>
      <c r="C33" s="29"/>
    </row>
  </sheetData>
  <sheetProtection/>
  <mergeCells count="5">
    <mergeCell ref="A33:C33"/>
    <mergeCell ref="A1:C1"/>
    <mergeCell ref="A4:C4"/>
    <mergeCell ref="A12:C12"/>
    <mergeCell ref="A20:C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A5" sqref="A5:IV11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374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45">
      <c r="A6" s="3">
        <f>A5+1</f>
        <v>2</v>
      </c>
      <c r="B6" s="4" t="s">
        <v>384</v>
      </c>
      <c r="C6" s="1" t="s">
        <v>66</v>
      </c>
    </row>
    <row r="7" spans="1:3" ht="30">
      <c r="A7" s="3">
        <f>1+A6</f>
        <v>3</v>
      </c>
      <c r="B7" s="4" t="s">
        <v>385</v>
      </c>
      <c r="C7" s="1" t="s">
        <v>66</v>
      </c>
    </row>
    <row r="8" spans="1:3" ht="30">
      <c r="A8" s="3">
        <f>1+A7</f>
        <v>4</v>
      </c>
      <c r="B8" s="4" t="s">
        <v>386</v>
      </c>
      <c r="C8" s="1" t="s">
        <v>66</v>
      </c>
    </row>
    <row r="9" spans="1:3" ht="30">
      <c r="A9" s="3">
        <f>1+A8</f>
        <v>5</v>
      </c>
      <c r="B9" s="4" t="s">
        <v>387</v>
      </c>
      <c r="C9" s="1" t="s">
        <v>66</v>
      </c>
    </row>
    <row r="10" spans="1:3" ht="15.75">
      <c r="A10" s="3">
        <f>1+A9</f>
        <v>6</v>
      </c>
      <c r="B10" s="4" t="s">
        <v>388</v>
      </c>
      <c r="C10" s="1" t="s">
        <v>214</v>
      </c>
    </row>
    <row r="11" spans="1:3" ht="30">
      <c r="A11" s="3">
        <f>1+A10</f>
        <v>7</v>
      </c>
      <c r="B11" s="4" t="s">
        <v>389</v>
      </c>
      <c r="C11" s="1" t="s">
        <v>66</v>
      </c>
    </row>
    <row r="12" spans="1:3" ht="15">
      <c r="A12" s="31" t="s">
        <v>74</v>
      </c>
      <c r="B12" s="34"/>
      <c r="C12" s="35"/>
    </row>
    <row r="13" spans="1:3" ht="30">
      <c r="A13" s="3">
        <v>1</v>
      </c>
      <c r="B13" s="4" t="s">
        <v>393</v>
      </c>
      <c r="C13" s="3" t="s">
        <v>66</v>
      </c>
    </row>
    <row r="14" spans="1:3" ht="30">
      <c r="A14" s="3">
        <v>2</v>
      </c>
      <c r="B14" s="4" t="s">
        <v>394</v>
      </c>
      <c r="C14" s="3" t="s">
        <v>66</v>
      </c>
    </row>
    <row r="15" spans="1:3" ht="30">
      <c r="A15" s="3">
        <v>3</v>
      </c>
      <c r="B15" s="4" t="s">
        <v>395</v>
      </c>
      <c r="C15" s="3" t="s">
        <v>66</v>
      </c>
    </row>
    <row r="16" spans="1:3" ht="45">
      <c r="A16" s="3">
        <f>A15+1</f>
        <v>4</v>
      </c>
      <c r="B16" s="4" t="s">
        <v>154</v>
      </c>
      <c r="C16" s="1" t="s">
        <v>66</v>
      </c>
    </row>
    <row r="17" spans="1:3" ht="45">
      <c r="A17" s="3">
        <f>1+A16</f>
        <v>5</v>
      </c>
      <c r="B17" s="4" t="s">
        <v>396</v>
      </c>
      <c r="C17" s="1" t="s">
        <v>66</v>
      </c>
    </row>
    <row r="18" spans="1:3" ht="30">
      <c r="A18" s="3">
        <f>1+A17</f>
        <v>6</v>
      </c>
      <c r="B18" s="4" t="s">
        <v>397</v>
      </c>
      <c r="C18" s="1" t="s">
        <v>66</v>
      </c>
    </row>
    <row r="19" spans="1:3" ht="15.75">
      <c r="A19" s="3">
        <f>1+A18</f>
        <v>7</v>
      </c>
      <c r="B19" s="4" t="s">
        <v>398</v>
      </c>
      <c r="C19" s="1" t="s">
        <v>66</v>
      </c>
    </row>
    <row r="20" spans="1:3" ht="15.75">
      <c r="A20" s="3">
        <f>1+A19</f>
        <v>8</v>
      </c>
      <c r="B20" s="4" t="s">
        <v>399</v>
      </c>
      <c r="C20" s="1" t="s">
        <v>66</v>
      </c>
    </row>
    <row r="21" spans="1:3" ht="15.75">
      <c r="A21" s="3">
        <f>1+A20</f>
        <v>9</v>
      </c>
      <c r="B21" s="4" t="s">
        <v>400</v>
      </c>
      <c r="C21" s="1" t="s">
        <v>66</v>
      </c>
    </row>
    <row r="22" spans="1:3" ht="15">
      <c r="A22" s="31" t="s">
        <v>85</v>
      </c>
      <c r="B22" s="34"/>
      <c r="C22" s="35"/>
    </row>
    <row r="23" spans="1:3" ht="45">
      <c r="A23" s="3">
        <v>1</v>
      </c>
      <c r="B23" s="4" t="s">
        <v>377</v>
      </c>
      <c r="C23" s="1" t="s">
        <v>66</v>
      </c>
    </row>
    <row r="24" spans="1:3" ht="30">
      <c r="A24" s="3">
        <v>2</v>
      </c>
      <c r="B24" s="4" t="s">
        <v>378</v>
      </c>
      <c r="C24" s="1" t="s">
        <v>66</v>
      </c>
    </row>
    <row r="25" spans="1:3" ht="45">
      <c r="A25" s="3">
        <v>3</v>
      </c>
      <c r="B25" s="4" t="s">
        <v>154</v>
      </c>
      <c r="C25" s="1" t="s">
        <v>66</v>
      </c>
    </row>
    <row r="26" spans="1:3" ht="45">
      <c r="A26" s="3">
        <f aca="true" t="shared" si="0" ref="A26:A32">1+A25</f>
        <v>4</v>
      </c>
      <c r="B26" s="4" t="s">
        <v>247</v>
      </c>
      <c r="C26" s="1" t="s">
        <v>66</v>
      </c>
    </row>
    <row r="27" spans="1:3" ht="15.75">
      <c r="A27" s="3">
        <f t="shared" si="0"/>
        <v>5</v>
      </c>
      <c r="B27" s="4" t="s">
        <v>363</v>
      </c>
      <c r="C27" s="1" t="s">
        <v>214</v>
      </c>
    </row>
    <row r="28" spans="1:3" ht="30">
      <c r="A28" s="3">
        <f t="shared" si="0"/>
        <v>6</v>
      </c>
      <c r="B28" s="4" t="s">
        <v>364</v>
      </c>
      <c r="C28" s="1" t="s">
        <v>214</v>
      </c>
    </row>
    <row r="29" spans="1:3" ht="30">
      <c r="A29" s="3">
        <f t="shared" si="0"/>
        <v>7</v>
      </c>
      <c r="B29" s="4" t="s">
        <v>379</v>
      </c>
      <c r="C29" s="1" t="s">
        <v>66</v>
      </c>
    </row>
    <row r="30" spans="1:3" ht="30">
      <c r="A30" s="3">
        <f t="shared" si="0"/>
        <v>8</v>
      </c>
      <c r="B30" s="4" t="s">
        <v>380</v>
      </c>
      <c r="C30" s="1" t="s">
        <v>66</v>
      </c>
    </row>
    <row r="31" spans="1:3" ht="30">
      <c r="A31" s="3">
        <f t="shared" si="0"/>
        <v>9</v>
      </c>
      <c r="B31" s="4" t="s">
        <v>381</v>
      </c>
      <c r="C31" s="1" t="s">
        <v>214</v>
      </c>
    </row>
    <row r="32" spans="1:3" ht="45">
      <c r="A32" s="3">
        <f t="shared" si="0"/>
        <v>10</v>
      </c>
      <c r="B32" s="4" t="s">
        <v>382</v>
      </c>
      <c r="C32" s="1" t="s">
        <v>66</v>
      </c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7" spans="1:3" ht="15.75" customHeight="1">
      <c r="A37" s="29" t="s">
        <v>254</v>
      </c>
      <c r="B37" s="29"/>
      <c r="C37" s="29"/>
    </row>
  </sheetData>
  <sheetProtection/>
  <mergeCells count="5">
    <mergeCell ref="A37:C37"/>
    <mergeCell ref="A1:C1"/>
    <mergeCell ref="A4:C4"/>
    <mergeCell ref="A12:C12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9">
      <selection activeCell="C18" sqref="C18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401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402</v>
      </c>
      <c r="C5" s="1" t="s">
        <v>66</v>
      </c>
    </row>
    <row r="6" spans="1:3" ht="45">
      <c r="A6" s="3">
        <f>A5+1</f>
        <v>2</v>
      </c>
      <c r="B6" s="4" t="s">
        <v>384</v>
      </c>
      <c r="C6" s="1" t="s">
        <v>66</v>
      </c>
    </row>
    <row r="7" spans="1:3" ht="30">
      <c r="A7" s="3">
        <f>1+A6</f>
        <v>3</v>
      </c>
      <c r="B7" s="4" t="s">
        <v>408</v>
      </c>
      <c r="C7" s="1" t="s">
        <v>66</v>
      </c>
    </row>
    <row r="8" spans="1:3" ht="110.25">
      <c r="A8" s="3">
        <f>1+A7</f>
        <v>4</v>
      </c>
      <c r="B8" s="4" t="s">
        <v>409</v>
      </c>
      <c r="C8" s="1" t="s">
        <v>421</v>
      </c>
    </row>
    <row r="9" spans="1:3" ht="15.75">
      <c r="A9" s="3">
        <f>1+A8</f>
        <v>5</v>
      </c>
      <c r="B9" s="4" t="s">
        <v>410</v>
      </c>
      <c r="C9" s="1" t="s">
        <v>66</v>
      </c>
    </row>
    <row r="10" spans="1:3" ht="15.75">
      <c r="A10" s="3">
        <f>1+A9</f>
        <v>6</v>
      </c>
      <c r="B10" s="4" t="s">
        <v>411</v>
      </c>
      <c r="C10" s="1" t="s">
        <v>66</v>
      </c>
    </row>
    <row r="11" spans="1:3" ht="15">
      <c r="A11" s="31" t="s">
        <v>74</v>
      </c>
      <c r="B11" s="34"/>
      <c r="C11" s="35"/>
    </row>
    <row r="12" spans="1:3" ht="30">
      <c r="A12" s="3">
        <v>1</v>
      </c>
      <c r="B12" s="4" t="s">
        <v>412</v>
      </c>
      <c r="C12" s="3" t="s">
        <v>66</v>
      </c>
    </row>
    <row r="13" spans="1:3" ht="30">
      <c r="A13" s="3">
        <v>2</v>
      </c>
      <c r="B13" s="4" t="s">
        <v>413</v>
      </c>
      <c r="C13" s="3" t="s">
        <v>66</v>
      </c>
    </row>
    <row r="14" spans="1:3" ht="30">
      <c r="A14" s="3">
        <v>3</v>
      </c>
      <c r="B14" s="4" t="s">
        <v>414</v>
      </c>
      <c r="C14" s="3" t="s">
        <v>66</v>
      </c>
    </row>
    <row r="15" spans="1:3" ht="45">
      <c r="A15" s="3">
        <f>A14+1</f>
        <v>4</v>
      </c>
      <c r="B15" s="4" t="s">
        <v>178</v>
      </c>
      <c r="C15" s="1" t="s">
        <v>66</v>
      </c>
    </row>
    <row r="16" spans="1:3" ht="45">
      <c r="A16" s="3">
        <f>1+A15</f>
        <v>5</v>
      </c>
      <c r="B16" s="4" t="s">
        <v>82</v>
      </c>
      <c r="C16" s="1" t="s">
        <v>66</v>
      </c>
    </row>
    <row r="17" spans="1:3" ht="47.25">
      <c r="A17" s="3">
        <f>1+A16</f>
        <v>6</v>
      </c>
      <c r="B17" s="4" t="s">
        <v>415</v>
      </c>
      <c r="C17" s="1" t="s">
        <v>419</v>
      </c>
    </row>
    <row r="18" spans="1:3" ht="94.5">
      <c r="A18" s="3">
        <f>1+A17</f>
        <v>7</v>
      </c>
      <c r="B18" s="4" t="s">
        <v>416</v>
      </c>
      <c r="C18" s="1" t="s">
        <v>420</v>
      </c>
    </row>
    <row r="19" spans="1:3" ht="15">
      <c r="A19" s="31" t="s">
        <v>85</v>
      </c>
      <c r="B19" s="34"/>
      <c r="C19" s="35"/>
    </row>
    <row r="20" spans="1:3" ht="45">
      <c r="A20" s="3">
        <v>1</v>
      </c>
      <c r="B20" s="4" t="s">
        <v>403</v>
      </c>
      <c r="C20" s="1" t="s">
        <v>66</v>
      </c>
    </row>
    <row r="21" spans="1:3" ht="30">
      <c r="A21" s="3">
        <v>2</v>
      </c>
      <c r="B21" s="4" t="s">
        <v>404</v>
      </c>
      <c r="C21" s="1" t="s">
        <v>66</v>
      </c>
    </row>
    <row r="22" spans="1:3" ht="45">
      <c r="A22" s="3">
        <v>3</v>
      </c>
      <c r="B22" s="4" t="s">
        <v>154</v>
      </c>
      <c r="C22" s="1" t="s">
        <v>66</v>
      </c>
    </row>
    <row r="23" spans="1:3" ht="45">
      <c r="A23" s="3">
        <f>1+A22</f>
        <v>4</v>
      </c>
      <c r="B23" s="4" t="s">
        <v>247</v>
      </c>
      <c r="C23" s="1" t="s">
        <v>66</v>
      </c>
    </row>
    <row r="24" spans="1:3" ht="15.75">
      <c r="A24" s="3">
        <f>1+A23</f>
        <v>5</v>
      </c>
      <c r="B24" s="4" t="s">
        <v>388</v>
      </c>
      <c r="C24" s="1" t="s">
        <v>66</v>
      </c>
    </row>
    <row r="25" spans="1:3" ht="94.5">
      <c r="A25" s="3">
        <f>1+A24</f>
        <v>6</v>
      </c>
      <c r="B25" s="4" t="s">
        <v>405</v>
      </c>
      <c r="C25" s="1" t="s">
        <v>424</v>
      </c>
    </row>
    <row r="26" spans="1:3" ht="94.5">
      <c r="A26" s="3">
        <f>1+A25</f>
        <v>7</v>
      </c>
      <c r="B26" s="4" t="s">
        <v>406</v>
      </c>
      <c r="C26" s="1" t="s">
        <v>425</v>
      </c>
    </row>
    <row r="27" spans="1:3" ht="15.75">
      <c r="A27" s="6"/>
      <c r="B27" s="7"/>
      <c r="C27" s="10"/>
    </row>
    <row r="28" spans="1:3" ht="15.75">
      <c r="A28" s="6"/>
      <c r="B28" s="7"/>
      <c r="C28" s="10"/>
    </row>
    <row r="31" spans="1:3" ht="15.75" customHeight="1">
      <c r="A31" s="29" t="s">
        <v>254</v>
      </c>
      <c r="B31" s="29"/>
      <c r="C31" s="29"/>
    </row>
  </sheetData>
  <sheetProtection/>
  <mergeCells count="5">
    <mergeCell ref="A31:C31"/>
    <mergeCell ref="A1:C1"/>
    <mergeCell ref="A4:C4"/>
    <mergeCell ref="A11:C11"/>
    <mergeCell ref="A19:C1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5">
      <selection activeCell="C22" sqref="C22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418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402</v>
      </c>
      <c r="C5" s="1" t="s">
        <v>66</v>
      </c>
    </row>
    <row r="6" spans="1:3" ht="45">
      <c r="A6" s="3">
        <f>A5+1</f>
        <v>2</v>
      </c>
      <c r="B6" s="4" t="s">
        <v>384</v>
      </c>
      <c r="C6" s="1" t="s">
        <v>66</v>
      </c>
    </row>
    <row r="7" spans="1:3" ht="30">
      <c r="A7" s="3">
        <f>1+A6</f>
        <v>3</v>
      </c>
      <c r="B7" s="4" t="s">
        <v>422</v>
      </c>
      <c r="C7" s="1" t="s">
        <v>66</v>
      </c>
    </row>
    <row r="8" spans="1:3" ht="30">
      <c r="A8" s="3">
        <f>1+A7</f>
        <v>4</v>
      </c>
      <c r="B8" s="4" t="s">
        <v>423</v>
      </c>
      <c r="C8" s="1" t="s">
        <v>66</v>
      </c>
    </row>
    <row r="9" spans="1:3" ht="30">
      <c r="A9" s="3">
        <f>1+A8</f>
        <v>5</v>
      </c>
      <c r="B9" s="4" t="s">
        <v>237</v>
      </c>
      <c r="C9" s="1" t="s">
        <v>66</v>
      </c>
    </row>
    <row r="10" spans="1:3" ht="15">
      <c r="A10" s="31" t="s">
        <v>74</v>
      </c>
      <c r="B10" s="34"/>
      <c r="C10" s="35"/>
    </row>
    <row r="11" spans="1:3" ht="30">
      <c r="A11" s="3">
        <v>1</v>
      </c>
      <c r="B11" s="4" t="s">
        <v>237</v>
      </c>
      <c r="C11" s="3" t="s">
        <v>66</v>
      </c>
    </row>
    <row r="12" spans="1:3" ht="45">
      <c r="A12" s="3">
        <f>1+A11</f>
        <v>2</v>
      </c>
      <c r="B12" s="4" t="s">
        <v>178</v>
      </c>
      <c r="C12" s="1" t="s">
        <v>66</v>
      </c>
    </row>
    <row r="13" spans="1:3" ht="45">
      <c r="A13" s="3">
        <f>1+A12</f>
        <v>3</v>
      </c>
      <c r="B13" s="4" t="s">
        <v>396</v>
      </c>
      <c r="C13" s="1" t="s">
        <v>66</v>
      </c>
    </row>
    <row r="14" spans="1:3" ht="30">
      <c r="A14" s="3">
        <f>1+A13</f>
        <v>4</v>
      </c>
      <c r="B14" s="4" t="s">
        <v>415</v>
      </c>
      <c r="C14" s="1" t="s">
        <v>66</v>
      </c>
    </row>
    <row r="15" spans="1:3" ht="60.75" customHeight="1">
      <c r="A15" s="3">
        <f>1+A14</f>
        <v>5</v>
      </c>
      <c r="B15" s="4" t="s">
        <v>416</v>
      </c>
      <c r="C15" s="36" t="s">
        <v>433</v>
      </c>
    </row>
    <row r="16" spans="1:3" ht="66" customHeight="1">
      <c r="A16" s="3">
        <f>1+A15</f>
        <v>6</v>
      </c>
      <c r="B16" s="4" t="s">
        <v>417</v>
      </c>
      <c r="C16" s="37"/>
    </row>
    <row r="17" spans="1:3" ht="15">
      <c r="A17" s="31" t="s">
        <v>85</v>
      </c>
      <c r="B17" s="34"/>
      <c r="C17" s="35"/>
    </row>
    <row r="18" spans="1:3" ht="30">
      <c r="A18" s="3">
        <v>1</v>
      </c>
      <c r="B18" s="4" t="s">
        <v>426</v>
      </c>
      <c r="C18" s="1" t="s">
        <v>66</v>
      </c>
    </row>
    <row r="19" spans="1:3" ht="45">
      <c r="A19" s="3">
        <f>1+A18</f>
        <v>2</v>
      </c>
      <c r="B19" s="4" t="s">
        <v>154</v>
      </c>
      <c r="C19" s="1" t="s">
        <v>66</v>
      </c>
    </row>
    <row r="20" spans="1:3" ht="45">
      <c r="A20" s="3">
        <f aca="true" t="shared" si="0" ref="A20:A26">1+A19</f>
        <v>3</v>
      </c>
      <c r="B20" s="4" t="s">
        <v>247</v>
      </c>
      <c r="C20" s="1" t="s">
        <v>66</v>
      </c>
    </row>
    <row r="21" spans="1:3" ht="15.75">
      <c r="A21" s="3">
        <f t="shared" si="0"/>
        <v>4</v>
      </c>
      <c r="B21" s="4" t="s">
        <v>388</v>
      </c>
      <c r="C21" s="1" t="s">
        <v>66</v>
      </c>
    </row>
    <row r="22" spans="1:3" ht="99" customHeight="1">
      <c r="A22" s="3">
        <f t="shared" si="0"/>
        <v>5</v>
      </c>
      <c r="B22" s="4" t="s">
        <v>405</v>
      </c>
      <c r="C22" s="1" t="s">
        <v>434</v>
      </c>
    </row>
    <row r="23" spans="1:3" ht="30">
      <c r="A23" s="3">
        <f t="shared" si="0"/>
        <v>6</v>
      </c>
      <c r="B23" s="4" t="s">
        <v>406</v>
      </c>
      <c r="C23" s="1" t="s">
        <v>66</v>
      </c>
    </row>
    <row r="24" spans="1:3" ht="30">
      <c r="A24" s="3">
        <f t="shared" si="0"/>
        <v>7</v>
      </c>
      <c r="B24" s="4" t="s">
        <v>407</v>
      </c>
      <c r="C24" s="1" t="s">
        <v>66</v>
      </c>
    </row>
    <row r="25" spans="1:3" ht="15.75">
      <c r="A25" s="3">
        <f t="shared" si="0"/>
        <v>8</v>
      </c>
      <c r="B25" s="4" t="s">
        <v>427</v>
      </c>
      <c r="C25" s="1" t="s">
        <v>66</v>
      </c>
    </row>
    <row r="26" spans="1:3" ht="30">
      <c r="A26" s="3">
        <f t="shared" si="0"/>
        <v>9</v>
      </c>
      <c r="B26" s="4" t="s">
        <v>237</v>
      </c>
      <c r="C26" s="3" t="s">
        <v>66</v>
      </c>
    </row>
    <row r="27" spans="1:3" ht="15.75">
      <c r="A27" s="6"/>
      <c r="B27" s="7"/>
      <c r="C27" s="6"/>
    </row>
    <row r="28" spans="1:3" ht="15.75">
      <c r="A28" s="6"/>
      <c r="B28" s="7"/>
      <c r="C28" s="6"/>
    </row>
    <row r="31" spans="1:3" ht="15.75">
      <c r="A31" s="29" t="s">
        <v>254</v>
      </c>
      <c r="B31" s="29"/>
      <c r="C31" s="29"/>
    </row>
  </sheetData>
  <sheetProtection/>
  <mergeCells count="6">
    <mergeCell ref="A31:C31"/>
    <mergeCell ref="C15:C16"/>
    <mergeCell ref="A1:C1"/>
    <mergeCell ref="A4:C4"/>
    <mergeCell ref="A10:C10"/>
    <mergeCell ref="A17:C17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428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45">
      <c r="A6" s="3">
        <f>A5+1</f>
        <v>2</v>
      </c>
      <c r="B6" s="4" t="s">
        <v>396</v>
      </c>
      <c r="C6" s="1" t="s">
        <v>66</v>
      </c>
    </row>
    <row r="7" spans="1:3" ht="15.75">
      <c r="A7" s="3">
        <f aca="true" t="shared" si="0" ref="A7:A12">1+A6</f>
        <v>3</v>
      </c>
      <c r="B7" s="4" t="s">
        <v>444</v>
      </c>
      <c r="C7" s="1" t="s">
        <v>66</v>
      </c>
    </row>
    <row r="8" spans="1:3" ht="15.75">
      <c r="A8" s="3">
        <f t="shared" si="0"/>
        <v>4</v>
      </c>
      <c r="B8" s="4" t="s">
        <v>429</v>
      </c>
      <c r="C8" s="1" t="s">
        <v>66</v>
      </c>
    </row>
    <row r="9" spans="1:3" ht="30">
      <c r="A9" s="3">
        <f t="shared" si="0"/>
        <v>5</v>
      </c>
      <c r="B9" s="4" t="s">
        <v>445</v>
      </c>
      <c r="C9" s="1" t="s">
        <v>66</v>
      </c>
    </row>
    <row r="10" spans="1:3" ht="30">
      <c r="A10" s="3">
        <f t="shared" si="0"/>
        <v>6</v>
      </c>
      <c r="B10" s="4" t="s">
        <v>430</v>
      </c>
      <c r="C10" s="1" t="s">
        <v>66</v>
      </c>
    </row>
    <row r="11" spans="1:3" ht="15.75">
      <c r="A11" s="3">
        <f t="shared" si="0"/>
        <v>7</v>
      </c>
      <c r="B11" s="4" t="s">
        <v>431</v>
      </c>
      <c r="C11" s="1" t="s">
        <v>66</v>
      </c>
    </row>
    <row r="12" spans="1:3" ht="15.75">
      <c r="A12" s="3">
        <f t="shared" si="0"/>
        <v>8</v>
      </c>
      <c r="B12" s="4" t="s">
        <v>432</v>
      </c>
      <c r="C12" s="1" t="s">
        <v>66</v>
      </c>
    </row>
    <row r="13" spans="1:3" ht="15">
      <c r="A13" s="31" t="s">
        <v>74</v>
      </c>
      <c r="B13" s="34"/>
      <c r="C13" s="35"/>
    </row>
    <row r="14" spans="1:3" ht="30">
      <c r="A14" s="3">
        <v>1</v>
      </c>
      <c r="B14" s="4" t="s">
        <v>438</v>
      </c>
      <c r="C14" s="3" t="s">
        <v>66</v>
      </c>
    </row>
    <row r="15" spans="1:3" ht="30">
      <c r="A15" s="3">
        <v>2</v>
      </c>
      <c r="B15" s="4" t="s">
        <v>439</v>
      </c>
      <c r="C15" s="3" t="s">
        <v>66</v>
      </c>
    </row>
    <row r="16" spans="1:3" ht="30">
      <c r="A16" s="3">
        <v>3</v>
      </c>
      <c r="B16" s="4" t="s">
        <v>440</v>
      </c>
      <c r="C16" s="3" t="s">
        <v>66</v>
      </c>
    </row>
    <row r="17" spans="1:3" ht="45">
      <c r="A17" s="3">
        <f>A16+1</f>
        <v>4</v>
      </c>
      <c r="B17" s="4" t="s">
        <v>441</v>
      </c>
      <c r="C17" s="1" t="s">
        <v>66</v>
      </c>
    </row>
    <row r="18" spans="1:3" ht="45">
      <c r="A18" s="3">
        <f>1+A17</f>
        <v>5</v>
      </c>
      <c r="B18" s="4" t="s">
        <v>82</v>
      </c>
      <c r="C18" s="1" t="s">
        <v>66</v>
      </c>
    </row>
    <row r="19" spans="1:3" ht="15.75">
      <c r="A19" s="3">
        <f>1+A18</f>
        <v>6</v>
      </c>
      <c r="B19" s="4" t="s">
        <v>452</v>
      </c>
      <c r="C19" s="1" t="s">
        <v>66</v>
      </c>
    </row>
    <row r="20" spans="1:3" ht="30">
      <c r="A20" s="3">
        <f>1+A19</f>
        <v>7</v>
      </c>
      <c r="B20" s="4" t="s">
        <v>237</v>
      </c>
      <c r="C20" s="1" t="s">
        <v>66</v>
      </c>
    </row>
    <row r="21" spans="1:3" ht="15">
      <c r="A21" s="31" t="s">
        <v>85</v>
      </c>
      <c r="B21" s="34"/>
      <c r="C21" s="35"/>
    </row>
    <row r="22" spans="1:3" ht="45">
      <c r="A22" s="3">
        <v>1</v>
      </c>
      <c r="B22" s="4" t="s">
        <v>154</v>
      </c>
      <c r="C22" s="1" t="s">
        <v>66</v>
      </c>
    </row>
    <row r="23" spans="1:3" ht="45">
      <c r="A23" s="3">
        <f aca="true" t="shared" si="1" ref="A23:A28">1+A22</f>
        <v>2</v>
      </c>
      <c r="B23" s="4" t="s">
        <v>247</v>
      </c>
      <c r="C23" s="1" t="s">
        <v>66</v>
      </c>
    </row>
    <row r="24" spans="1:3" ht="15.75">
      <c r="A24" s="3">
        <f t="shared" si="1"/>
        <v>3</v>
      </c>
      <c r="B24" s="4" t="s">
        <v>388</v>
      </c>
      <c r="C24" s="1" t="s">
        <v>66</v>
      </c>
    </row>
    <row r="25" spans="1:3" ht="78.75">
      <c r="A25" s="3">
        <f t="shared" si="1"/>
        <v>4</v>
      </c>
      <c r="B25" s="4" t="s">
        <v>405</v>
      </c>
      <c r="C25" s="1" t="s">
        <v>459</v>
      </c>
    </row>
    <row r="26" spans="1:3" ht="30">
      <c r="A26" s="3">
        <f t="shared" si="1"/>
        <v>5</v>
      </c>
      <c r="B26" s="4" t="s">
        <v>435</v>
      </c>
      <c r="C26" s="1" t="s">
        <v>66</v>
      </c>
    </row>
    <row r="27" spans="1:3" ht="30">
      <c r="A27" s="3">
        <f t="shared" si="1"/>
        <v>6</v>
      </c>
      <c r="B27" s="4" t="s">
        <v>436</v>
      </c>
      <c r="C27" s="1" t="s">
        <v>66</v>
      </c>
    </row>
    <row r="28" spans="1:3" ht="30">
      <c r="A28" s="3">
        <f t="shared" si="1"/>
        <v>7</v>
      </c>
      <c r="B28" s="4" t="s">
        <v>437</v>
      </c>
      <c r="C28" s="1" t="s">
        <v>66</v>
      </c>
    </row>
    <row r="31" spans="1:3" ht="15.75">
      <c r="A31" s="29" t="s">
        <v>254</v>
      </c>
      <c r="B31" s="29"/>
      <c r="C31" s="29"/>
    </row>
  </sheetData>
  <sheetProtection/>
  <mergeCells count="5">
    <mergeCell ref="A31:C31"/>
    <mergeCell ref="A1:C1"/>
    <mergeCell ref="A4:C4"/>
    <mergeCell ref="A13:C13"/>
    <mergeCell ref="A21:C21"/>
  </mergeCells>
  <printOptions/>
  <pageMargins left="0.7086614173228347" right="0.7086614173228347" top="0.7874015748031497" bottom="0.551181102362204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4">
      <selection activeCell="H23" sqref="H23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443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45">
      <c r="A6" s="3">
        <f>A5+1</f>
        <v>2</v>
      </c>
      <c r="B6" s="4" t="s">
        <v>396</v>
      </c>
      <c r="C6" s="1" t="s">
        <v>66</v>
      </c>
    </row>
    <row r="7" spans="1:3" ht="30">
      <c r="A7" s="3">
        <f aca="true" t="shared" si="0" ref="A7:A12">1+A6</f>
        <v>3</v>
      </c>
      <c r="B7" s="4" t="s">
        <v>446</v>
      </c>
      <c r="C7" s="1" t="s">
        <v>66</v>
      </c>
    </row>
    <row r="8" spans="1:3" ht="30">
      <c r="A8" s="3">
        <f t="shared" si="0"/>
        <v>4</v>
      </c>
      <c r="B8" s="4" t="s">
        <v>447</v>
      </c>
      <c r="C8" s="1" t="s">
        <v>66</v>
      </c>
    </row>
    <row r="9" spans="1:3" ht="15.75">
      <c r="A9" s="3">
        <f t="shared" si="0"/>
        <v>5</v>
      </c>
      <c r="B9" s="4" t="s">
        <v>448</v>
      </c>
      <c r="C9" s="1" t="s">
        <v>66</v>
      </c>
    </row>
    <row r="10" spans="1:3" ht="30">
      <c r="A10" s="3">
        <f t="shared" si="0"/>
        <v>6</v>
      </c>
      <c r="B10" s="4" t="s">
        <v>449</v>
      </c>
      <c r="C10" s="1" t="s">
        <v>66</v>
      </c>
    </row>
    <row r="11" spans="1:3" ht="15.75">
      <c r="A11" s="3">
        <f t="shared" si="0"/>
        <v>7</v>
      </c>
      <c r="B11" s="4" t="s">
        <v>450</v>
      </c>
      <c r="C11" s="1" t="s">
        <v>66</v>
      </c>
    </row>
    <row r="12" spans="1:3" ht="30">
      <c r="A12" s="3">
        <f t="shared" si="0"/>
        <v>8</v>
      </c>
      <c r="B12" s="4" t="s">
        <v>451</v>
      </c>
      <c r="C12" s="1" t="s">
        <v>66</v>
      </c>
    </row>
    <row r="13" spans="1:3" ht="15">
      <c r="A13" s="31" t="s">
        <v>74</v>
      </c>
      <c r="B13" s="34"/>
      <c r="C13" s="35"/>
    </row>
    <row r="14" spans="1:3" ht="30">
      <c r="A14" s="3">
        <v>1</v>
      </c>
      <c r="B14" s="4" t="s">
        <v>453</v>
      </c>
      <c r="C14" s="3" t="s">
        <v>66</v>
      </c>
    </row>
    <row r="15" spans="1:3" ht="30">
      <c r="A15" s="3">
        <v>2</v>
      </c>
      <c r="B15" s="4" t="s">
        <v>454</v>
      </c>
      <c r="C15" s="3" t="s">
        <v>66</v>
      </c>
    </row>
    <row r="16" spans="1:3" ht="30">
      <c r="A16" s="3">
        <v>3</v>
      </c>
      <c r="B16" s="4" t="s">
        <v>455</v>
      </c>
      <c r="C16" s="3" t="s">
        <v>66</v>
      </c>
    </row>
    <row r="17" spans="1:3" ht="45">
      <c r="A17" s="3">
        <f>A16+1</f>
        <v>4</v>
      </c>
      <c r="B17" s="4" t="s">
        <v>456</v>
      </c>
      <c r="C17" s="1" t="s">
        <v>66</v>
      </c>
    </row>
    <row r="18" spans="1:3" ht="45">
      <c r="A18" s="3">
        <f>1+A17</f>
        <v>5</v>
      </c>
      <c r="B18" s="4" t="s">
        <v>457</v>
      </c>
      <c r="C18" s="1" t="s">
        <v>66</v>
      </c>
    </row>
    <row r="19" spans="1:3" ht="15.75">
      <c r="A19" s="3">
        <f>1+A18</f>
        <v>6</v>
      </c>
      <c r="B19" s="4" t="s">
        <v>442</v>
      </c>
      <c r="C19" s="1" t="s">
        <v>66</v>
      </c>
    </row>
    <row r="20" spans="1:3" ht="30">
      <c r="A20" s="3">
        <f>1+A19</f>
        <v>7</v>
      </c>
      <c r="B20" s="4" t="s">
        <v>458</v>
      </c>
      <c r="C20" s="1" t="s">
        <v>66</v>
      </c>
    </row>
    <row r="21" spans="1:3" ht="15">
      <c r="A21" s="31" t="s">
        <v>85</v>
      </c>
      <c r="B21" s="34"/>
      <c r="C21" s="35"/>
    </row>
    <row r="22" spans="1:3" ht="30">
      <c r="A22" s="3"/>
      <c r="B22" s="4" t="s">
        <v>460</v>
      </c>
      <c r="C22" s="12" t="s">
        <v>66</v>
      </c>
    </row>
    <row r="23" spans="1:3" ht="30">
      <c r="A23" s="3"/>
      <c r="B23" s="4" t="s">
        <v>461</v>
      </c>
      <c r="C23" s="12" t="s">
        <v>66</v>
      </c>
    </row>
    <row r="24" spans="1:3" ht="45">
      <c r="A24" s="3">
        <v>1</v>
      </c>
      <c r="B24" s="4" t="s">
        <v>154</v>
      </c>
      <c r="C24" s="1" t="s">
        <v>66</v>
      </c>
    </row>
    <row r="25" spans="1:3" ht="45">
      <c r="A25" s="3">
        <f aca="true" t="shared" si="1" ref="A25:A31">1+A24</f>
        <v>2</v>
      </c>
      <c r="B25" s="4" t="s">
        <v>247</v>
      </c>
      <c r="C25" s="1" t="s">
        <v>66</v>
      </c>
    </row>
    <row r="26" spans="1:3" ht="15.75">
      <c r="A26" s="3">
        <f t="shared" si="1"/>
        <v>3</v>
      </c>
      <c r="B26" s="4" t="s">
        <v>388</v>
      </c>
      <c r="C26" s="1" t="s">
        <v>66</v>
      </c>
    </row>
    <row r="27" spans="1:3" ht="30">
      <c r="A27" s="3">
        <f t="shared" si="1"/>
        <v>4</v>
      </c>
      <c r="B27" s="4" t="s">
        <v>405</v>
      </c>
      <c r="C27" s="1" t="s">
        <v>66</v>
      </c>
    </row>
    <row r="28" spans="1:3" ht="15.75">
      <c r="A28" s="3">
        <f t="shared" si="1"/>
        <v>5</v>
      </c>
      <c r="B28" s="4" t="s">
        <v>462</v>
      </c>
      <c r="C28" s="1" t="s">
        <v>66</v>
      </c>
    </row>
    <row r="29" spans="1:3" ht="15.75">
      <c r="A29" s="3">
        <f t="shared" si="1"/>
        <v>6</v>
      </c>
      <c r="B29" s="4" t="s">
        <v>463</v>
      </c>
      <c r="C29" s="1" t="s">
        <v>66</v>
      </c>
    </row>
    <row r="30" spans="1:3" ht="15.75">
      <c r="A30" s="3">
        <f t="shared" si="1"/>
        <v>7</v>
      </c>
      <c r="B30" s="4" t="s">
        <v>431</v>
      </c>
      <c r="C30" s="1" t="s">
        <v>66</v>
      </c>
    </row>
    <row r="31" spans="1:3" ht="30">
      <c r="A31" s="3">
        <f t="shared" si="1"/>
        <v>8</v>
      </c>
      <c r="B31" s="4" t="s">
        <v>464</v>
      </c>
      <c r="C31" s="1" t="s">
        <v>66</v>
      </c>
    </row>
    <row r="32" spans="1:3" ht="15.75">
      <c r="A32" s="6"/>
      <c r="B32" s="7"/>
      <c r="C32" s="10"/>
    </row>
    <row r="33" spans="1:3" ht="15.75">
      <c r="A33" s="6"/>
      <c r="B33" s="7"/>
      <c r="C33" s="10"/>
    </row>
    <row r="35" spans="1:3" ht="15.75">
      <c r="A35" s="29" t="s">
        <v>254</v>
      </c>
      <c r="B35" s="29"/>
      <c r="C35" s="29"/>
    </row>
  </sheetData>
  <sheetProtection/>
  <mergeCells count="5">
    <mergeCell ref="A35:C35"/>
    <mergeCell ref="A1:C1"/>
    <mergeCell ref="A4:C4"/>
    <mergeCell ref="A13:C13"/>
    <mergeCell ref="A21:C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20">
      <selection activeCell="C32" sqref="C32"/>
    </sheetView>
  </sheetViews>
  <sheetFormatPr defaultColWidth="9.140625" defaultRowHeight="15"/>
  <cols>
    <col min="2" max="2" width="50.421875" style="0" customWidth="1"/>
    <col min="3" max="3" width="21.140625" style="0" customWidth="1"/>
  </cols>
  <sheetData>
    <row r="1" spans="1:3" ht="15.75">
      <c r="A1" s="25" t="s">
        <v>96</v>
      </c>
      <c r="B1" s="25"/>
      <c r="C1" s="25"/>
    </row>
    <row r="3" spans="1:3" ht="15.75">
      <c r="A3" s="1" t="s">
        <v>56</v>
      </c>
      <c r="B3" s="1" t="s">
        <v>57</v>
      </c>
      <c r="C3" s="1" t="s">
        <v>58</v>
      </c>
    </row>
    <row r="4" spans="1:3" ht="15.75">
      <c r="A4" s="22" t="s">
        <v>59</v>
      </c>
      <c r="B4" s="26"/>
      <c r="C4" s="27"/>
    </row>
    <row r="5" spans="1:3" ht="45">
      <c r="A5" s="1">
        <v>1</v>
      </c>
      <c r="B5" s="2" t="s">
        <v>132</v>
      </c>
      <c r="C5" s="1" t="s">
        <v>66</v>
      </c>
    </row>
    <row r="6" spans="1:3" ht="15.75">
      <c r="A6" s="1">
        <f>1+A5</f>
        <v>2</v>
      </c>
      <c r="B6" s="2" t="s">
        <v>97</v>
      </c>
      <c r="C6" s="1" t="s">
        <v>66</v>
      </c>
    </row>
    <row r="7" spans="1:3" ht="15.75">
      <c r="A7" s="1">
        <f aca="true" t="shared" si="0" ref="A7:A34">1+A6</f>
        <v>3</v>
      </c>
      <c r="B7" s="2" t="s">
        <v>98</v>
      </c>
      <c r="C7" s="1" t="s">
        <v>66</v>
      </c>
    </row>
    <row r="8" spans="1:3" ht="15.75" customHeight="1">
      <c r="A8" s="1">
        <f t="shared" si="0"/>
        <v>4</v>
      </c>
      <c r="B8" s="2" t="s">
        <v>133</v>
      </c>
      <c r="C8" s="1" t="s">
        <v>66</v>
      </c>
    </row>
    <row r="9" spans="1:3" ht="15.75">
      <c r="A9" s="1">
        <f t="shared" si="0"/>
        <v>5</v>
      </c>
      <c r="B9" s="2" t="s">
        <v>99</v>
      </c>
      <c r="C9" s="1" t="s">
        <v>66</v>
      </c>
    </row>
    <row r="10" spans="1:3" ht="31.5" customHeight="1">
      <c r="A10" s="1">
        <f t="shared" si="0"/>
        <v>6</v>
      </c>
      <c r="B10" s="2" t="s">
        <v>100</v>
      </c>
      <c r="C10" s="1" t="s">
        <v>66</v>
      </c>
    </row>
    <row r="11" spans="1:3" ht="15.75">
      <c r="A11" s="1">
        <f t="shared" si="0"/>
        <v>7</v>
      </c>
      <c r="B11" s="2" t="s">
        <v>101</v>
      </c>
      <c r="C11" s="1" t="s">
        <v>66</v>
      </c>
    </row>
    <row r="12" spans="1:3" ht="30">
      <c r="A12" s="1">
        <f t="shared" si="0"/>
        <v>8</v>
      </c>
      <c r="B12" s="2" t="s">
        <v>134</v>
      </c>
      <c r="C12" s="1" t="s">
        <v>66</v>
      </c>
    </row>
    <row r="13" spans="1:3" ht="15.75">
      <c r="A13" s="1">
        <f t="shared" si="0"/>
        <v>9</v>
      </c>
      <c r="B13" s="2" t="s">
        <v>102</v>
      </c>
      <c r="C13" s="1" t="s">
        <v>66</v>
      </c>
    </row>
    <row r="14" spans="1:3" ht="30">
      <c r="A14" s="1">
        <f t="shared" si="0"/>
        <v>10</v>
      </c>
      <c r="B14" s="2" t="s">
        <v>103</v>
      </c>
      <c r="C14" s="1" t="s">
        <v>66</v>
      </c>
    </row>
    <row r="15" spans="1:3" ht="30">
      <c r="A15" s="1">
        <f t="shared" si="0"/>
        <v>11</v>
      </c>
      <c r="B15" s="2" t="s">
        <v>104</v>
      </c>
      <c r="C15" s="1" t="s">
        <v>66</v>
      </c>
    </row>
    <row r="16" spans="1:3" ht="15.75">
      <c r="A16" s="1">
        <v>12</v>
      </c>
      <c r="B16" s="2" t="s">
        <v>135</v>
      </c>
      <c r="C16" s="1" t="s">
        <v>66</v>
      </c>
    </row>
    <row r="17" spans="1:3" ht="15">
      <c r="A17" s="22" t="s">
        <v>74</v>
      </c>
      <c r="B17" s="23"/>
      <c r="C17" s="24"/>
    </row>
    <row r="18" spans="1:3" ht="30">
      <c r="A18" s="1">
        <v>1</v>
      </c>
      <c r="B18" s="2" t="s">
        <v>105</v>
      </c>
      <c r="C18" s="1" t="s">
        <v>66</v>
      </c>
    </row>
    <row r="19" spans="1:3" ht="37.5" customHeight="1">
      <c r="A19" s="1">
        <f>1+A18</f>
        <v>2</v>
      </c>
      <c r="B19" s="2" t="s">
        <v>106</v>
      </c>
      <c r="C19" s="1" t="s">
        <v>66</v>
      </c>
    </row>
    <row r="20" spans="1:3" ht="32.25" customHeight="1">
      <c r="A20" s="1">
        <f t="shared" si="0"/>
        <v>3</v>
      </c>
      <c r="B20" s="2" t="s">
        <v>107</v>
      </c>
      <c r="C20" s="1" t="s">
        <v>66</v>
      </c>
    </row>
    <row r="21" spans="1:3" ht="30">
      <c r="A21" s="1">
        <f t="shared" si="0"/>
        <v>4</v>
      </c>
      <c r="B21" s="2" t="s">
        <v>75</v>
      </c>
      <c r="C21" s="1" t="s">
        <v>66</v>
      </c>
    </row>
    <row r="22" spans="1:3" ht="48" customHeight="1">
      <c r="A22" s="1">
        <f t="shared" si="0"/>
        <v>5</v>
      </c>
      <c r="B22" s="2" t="s">
        <v>108</v>
      </c>
      <c r="C22" s="1" t="s">
        <v>66</v>
      </c>
    </row>
    <row r="23" spans="1:3" ht="45.75" customHeight="1">
      <c r="A23" s="1">
        <f t="shared" si="0"/>
        <v>6</v>
      </c>
      <c r="B23" s="2" t="s">
        <v>109</v>
      </c>
      <c r="C23" s="1" t="s">
        <v>66</v>
      </c>
    </row>
    <row r="24" spans="1:3" ht="15.75">
      <c r="A24" s="1">
        <f t="shared" si="0"/>
        <v>7</v>
      </c>
      <c r="B24" s="2" t="s">
        <v>110</v>
      </c>
      <c r="C24" s="1" t="s">
        <v>66</v>
      </c>
    </row>
    <row r="25" spans="1:3" ht="15.75">
      <c r="A25" s="1">
        <f t="shared" si="0"/>
        <v>8</v>
      </c>
      <c r="B25" s="2" t="s">
        <v>111</v>
      </c>
      <c r="C25" s="1" t="s">
        <v>66</v>
      </c>
    </row>
    <row r="26" spans="1:3" ht="15">
      <c r="A26" s="22" t="s">
        <v>85</v>
      </c>
      <c r="B26" s="23"/>
      <c r="C26" s="24"/>
    </row>
    <row r="27" spans="1:3" ht="30">
      <c r="A27" s="1">
        <v>1</v>
      </c>
      <c r="B27" s="2" t="s">
        <v>112</v>
      </c>
      <c r="C27" s="1" t="s">
        <v>66</v>
      </c>
    </row>
    <row r="28" spans="1:3" ht="30">
      <c r="A28" s="1">
        <f t="shared" si="0"/>
        <v>2</v>
      </c>
      <c r="B28" s="2" t="s">
        <v>113</v>
      </c>
      <c r="C28" s="1" t="s">
        <v>66</v>
      </c>
    </row>
    <row r="29" spans="1:3" ht="15.75">
      <c r="A29" s="1">
        <f t="shared" si="0"/>
        <v>3</v>
      </c>
      <c r="B29" s="2" t="s">
        <v>114</v>
      </c>
      <c r="C29" s="1" t="s">
        <v>66</v>
      </c>
    </row>
    <row r="30" spans="1:3" ht="35.25" customHeight="1">
      <c r="A30" s="1">
        <f t="shared" si="0"/>
        <v>4</v>
      </c>
      <c r="B30" s="2" t="s">
        <v>115</v>
      </c>
      <c r="C30" s="1" t="s">
        <v>66</v>
      </c>
    </row>
    <row r="31" spans="1:3" ht="36.75" customHeight="1">
      <c r="A31" s="1">
        <f t="shared" si="0"/>
        <v>5</v>
      </c>
      <c r="B31" s="2" t="s">
        <v>116</v>
      </c>
      <c r="C31" s="1" t="s">
        <v>66</v>
      </c>
    </row>
    <row r="32" spans="1:3" ht="45">
      <c r="A32" s="1">
        <f t="shared" si="0"/>
        <v>6</v>
      </c>
      <c r="B32" s="2" t="s">
        <v>117</v>
      </c>
      <c r="C32" s="1" t="s">
        <v>66</v>
      </c>
    </row>
    <row r="33" spans="1:3" ht="45">
      <c r="A33" s="1">
        <f t="shared" si="0"/>
        <v>7</v>
      </c>
      <c r="B33" s="2" t="s">
        <v>94</v>
      </c>
      <c r="C33" s="1" t="s">
        <v>66</v>
      </c>
    </row>
    <row r="34" spans="1:3" ht="15.75">
      <c r="A34" s="1">
        <f t="shared" si="0"/>
        <v>8</v>
      </c>
      <c r="B34" s="2" t="s">
        <v>118</v>
      </c>
      <c r="C34" s="1" t="s">
        <v>66</v>
      </c>
    </row>
    <row r="35" spans="1:3" ht="30">
      <c r="A35" s="1">
        <f>1+A34</f>
        <v>9</v>
      </c>
      <c r="B35" s="2" t="s">
        <v>119</v>
      </c>
      <c r="C35" s="1" t="s">
        <v>66</v>
      </c>
    </row>
    <row r="36" spans="1:3" ht="15.75">
      <c r="A36" s="1">
        <f>1+A35</f>
        <v>10</v>
      </c>
      <c r="B36" s="2" t="s">
        <v>120</v>
      </c>
      <c r="C36" s="1" t="s">
        <v>66</v>
      </c>
    </row>
    <row r="40" spans="1:3" ht="15.75">
      <c r="A40" s="28" t="s">
        <v>123</v>
      </c>
      <c r="B40" s="28"/>
      <c r="C40" s="28"/>
    </row>
  </sheetData>
  <sheetProtection/>
  <mergeCells count="5">
    <mergeCell ref="A40:C40"/>
    <mergeCell ref="A1:C1"/>
    <mergeCell ref="A4:C4"/>
    <mergeCell ref="A17:C17"/>
    <mergeCell ref="A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9">
      <selection activeCell="B15" sqref="B15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465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45">
      <c r="A6" s="3">
        <f>A5+1</f>
        <v>2</v>
      </c>
      <c r="B6" s="4" t="s">
        <v>396</v>
      </c>
      <c r="C6" s="1" t="s">
        <v>66</v>
      </c>
    </row>
    <row r="7" spans="1:3" ht="15.75">
      <c r="A7" s="3">
        <f aca="true" t="shared" si="0" ref="A7:A13">1+A6</f>
        <v>3</v>
      </c>
      <c r="B7" s="4" t="s">
        <v>466</v>
      </c>
      <c r="C7" s="1" t="s">
        <v>66</v>
      </c>
    </row>
    <row r="8" spans="1:3" ht="47.25">
      <c r="A8" s="3">
        <f t="shared" si="0"/>
        <v>4</v>
      </c>
      <c r="B8" s="4" t="s">
        <v>467</v>
      </c>
      <c r="C8" s="1" t="s">
        <v>484</v>
      </c>
    </row>
    <row r="9" spans="1:3" ht="30">
      <c r="A9" s="3">
        <f t="shared" si="0"/>
        <v>5</v>
      </c>
      <c r="B9" s="4" t="s">
        <v>468</v>
      </c>
      <c r="C9" s="1" t="s">
        <v>66</v>
      </c>
    </row>
    <row r="10" spans="1:3" ht="30">
      <c r="A10" s="3">
        <f t="shared" si="0"/>
        <v>6</v>
      </c>
      <c r="B10" s="4" t="s">
        <v>485</v>
      </c>
      <c r="C10" s="1" t="s">
        <v>66</v>
      </c>
    </row>
    <row r="11" spans="1:3" ht="110.25">
      <c r="A11" s="3">
        <f t="shared" si="0"/>
        <v>7</v>
      </c>
      <c r="B11" s="4" t="s">
        <v>469</v>
      </c>
      <c r="C11" s="1" t="s">
        <v>486</v>
      </c>
    </row>
    <row r="12" spans="1:3" ht="110.25">
      <c r="A12" s="3">
        <f t="shared" si="0"/>
        <v>8</v>
      </c>
      <c r="B12" s="4" t="s">
        <v>471</v>
      </c>
      <c r="C12" s="1" t="s">
        <v>487</v>
      </c>
    </row>
    <row r="13" spans="1:3" ht="15.75">
      <c r="A13" s="3">
        <f t="shared" si="0"/>
        <v>9</v>
      </c>
      <c r="B13" s="4" t="s">
        <v>470</v>
      </c>
      <c r="C13" s="1" t="s">
        <v>66</v>
      </c>
    </row>
    <row r="14" spans="1:3" ht="15">
      <c r="A14" s="31" t="s">
        <v>74</v>
      </c>
      <c r="B14" s="34"/>
      <c r="C14" s="35"/>
    </row>
    <row r="15" spans="1:3" ht="30">
      <c r="A15" s="3">
        <v>1</v>
      </c>
      <c r="B15" s="4" t="s">
        <v>472</v>
      </c>
      <c r="C15" s="3" t="s">
        <v>66</v>
      </c>
    </row>
    <row r="16" spans="1:3" ht="30">
      <c r="A16" s="3">
        <v>2</v>
      </c>
      <c r="B16" s="4" t="s">
        <v>473</v>
      </c>
      <c r="C16" s="3" t="s">
        <v>66</v>
      </c>
    </row>
    <row r="17" spans="1:3" ht="30">
      <c r="A17" s="3">
        <v>3</v>
      </c>
      <c r="B17" s="4" t="s">
        <v>474</v>
      </c>
      <c r="C17" s="3" t="s">
        <v>66</v>
      </c>
    </row>
    <row r="18" spans="1:3" ht="45">
      <c r="A18" s="3">
        <f>A17+1</f>
        <v>4</v>
      </c>
      <c r="B18" s="4" t="s">
        <v>154</v>
      </c>
      <c r="C18" s="1" t="s">
        <v>66</v>
      </c>
    </row>
    <row r="19" spans="1:3" ht="45">
      <c r="A19" s="3">
        <f>1+A18</f>
        <v>5</v>
      </c>
      <c r="B19" s="4" t="s">
        <v>457</v>
      </c>
      <c r="C19" s="1" t="s">
        <v>66</v>
      </c>
    </row>
    <row r="20" spans="1:3" ht="30">
      <c r="A20" s="3">
        <f>1+A19</f>
        <v>6</v>
      </c>
      <c r="B20" s="4" t="s">
        <v>477</v>
      </c>
      <c r="C20" s="1" t="s">
        <v>66</v>
      </c>
    </row>
    <row r="21" spans="1:3" ht="30">
      <c r="A21" s="3">
        <f>1+A20</f>
        <v>7</v>
      </c>
      <c r="B21" s="4" t="s">
        <v>475</v>
      </c>
      <c r="C21" s="1" t="s">
        <v>66</v>
      </c>
    </row>
    <row r="22" spans="1:3" ht="15.75">
      <c r="A22" s="3">
        <f>1+A21</f>
        <v>8</v>
      </c>
      <c r="B22" s="13" t="s">
        <v>476</v>
      </c>
      <c r="C22" s="1" t="s">
        <v>66</v>
      </c>
    </row>
    <row r="23" spans="1:3" ht="15">
      <c r="A23" s="31" t="s">
        <v>85</v>
      </c>
      <c r="B23" s="34"/>
      <c r="C23" s="35"/>
    </row>
    <row r="24" spans="1:3" ht="30">
      <c r="A24" s="3">
        <v>1</v>
      </c>
      <c r="B24" s="4" t="s">
        <v>478</v>
      </c>
      <c r="C24" s="3" t="s">
        <v>66</v>
      </c>
    </row>
    <row r="25" spans="1:3" ht="15.75">
      <c r="A25" s="3">
        <f aca="true" t="shared" si="1" ref="A25:A32">1+A24</f>
        <v>2</v>
      </c>
      <c r="B25" s="4" t="s">
        <v>479</v>
      </c>
      <c r="C25" s="3" t="s">
        <v>66</v>
      </c>
    </row>
    <row r="26" spans="1:3" ht="45">
      <c r="A26" s="3">
        <f t="shared" si="1"/>
        <v>3</v>
      </c>
      <c r="B26" s="4" t="s">
        <v>154</v>
      </c>
      <c r="C26" s="1" t="s">
        <v>66</v>
      </c>
    </row>
    <row r="27" spans="1:3" ht="45">
      <c r="A27" s="3">
        <f t="shared" si="1"/>
        <v>4</v>
      </c>
      <c r="B27" s="4" t="s">
        <v>247</v>
      </c>
      <c r="C27" s="1" t="s">
        <v>66</v>
      </c>
    </row>
    <row r="28" spans="1:3" ht="15.75">
      <c r="A28" s="3">
        <f t="shared" si="1"/>
        <v>5</v>
      </c>
      <c r="B28" s="4" t="s">
        <v>388</v>
      </c>
      <c r="C28" s="1" t="s">
        <v>66</v>
      </c>
    </row>
    <row r="29" spans="1:3" ht="30">
      <c r="A29" s="3">
        <f t="shared" si="1"/>
        <v>6</v>
      </c>
      <c r="B29" s="4" t="s">
        <v>480</v>
      </c>
      <c r="C29" s="1" t="s">
        <v>66</v>
      </c>
    </row>
    <row r="30" spans="1:3" ht="30">
      <c r="A30" s="3">
        <f t="shared" si="1"/>
        <v>7</v>
      </c>
      <c r="B30" s="4" t="s">
        <v>481</v>
      </c>
      <c r="C30" s="1" t="s">
        <v>214</v>
      </c>
    </row>
    <row r="31" spans="1:3" ht="15.75">
      <c r="A31" s="3">
        <f t="shared" si="1"/>
        <v>8</v>
      </c>
      <c r="B31" s="4" t="s">
        <v>463</v>
      </c>
      <c r="C31" s="1" t="s">
        <v>66</v>
      </c>
    </row>
    <row r="32" spans="1:3" ht="30">
      <c r="A32" s="3">
        <f t="shared" si="1"/>
        <v>9</v>
      </c>
      <c r="B32" s="4" t="s">
        <v>482</v>
      </c>
      <c r="C32" s="1" t="s">
        <v>66</v>
      </c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5" spans="1:3" ht="15.75">
      <c r="A35" s="6"/>
      <c r="B35" s="7"/>
      <c r="C35" s="10"/>
    </row>
    <row r="37" spans="1:3" ht="15.75">
      <c r="A37" s="29" t="s">
        <v>254</v>
      </c>
      <c r="B37" s="29"/>
      <c r="C37" s="29"/>
    </row>
  </sheetData>
  <sheetProtection/>
  <mergeCells count="5">
    <mergeCell ref="A37:C37"/>
    <mergeCell ref="A1:C1"/>
    <mergeCell ref="A4:C4"/>
    <mergeCell ref="A14:C14"/>
    <mergeCell ref="A23:C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8">
      <selection activeCell="A36" sqref="A36:C36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483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326</v>
      </c>
      <c r="C5" s="1" t="s">
        <v>66</v>
      </c>
    </row>
    <row r="6" spans="1:3" ht="45">
      <c r="A6" s="3">
        <f>A5+1</f>
        <v>2</v>
      </c>
      <c r="B6" s="4" t="s">
        <v>396</v>
      </c>
      <c r="C6" s="1" t="s">
        <v>66</v>
      </c>
    </row>
    <row r="7" spans="1:3" ht="15.75">
      <c r="A7" s="3">
        <f>A6+1</f>
        <v>3</v>
      </c>
      <c r="B7" s="4" t="s">
        <v>467</v>
      </c>
      <c r="C7" s="1" t="s">
        <v>66</v>
      </c>
    </row>
    <row r="8" spans="1:3" ht="30">
      <c r="A8" s="3">
        <f aca="true" t="shared" si="0" ref="A8:A16">1+A7</f>
        <v>4</v>
      </c>
      <c r="B8" s="4" t="s">
        <v>468</v>
      </c>
      <c r="C8" s="1" t="s">
        <v>66</v>
      </c>
    </row>
    <row r="9" spans="1:3" ht="30">
      <c r="A9" s="3">
        <f t="shared" si="0"/>
        <v>5</v>
      </c>
      <c r="B9" s="4" t="s">
        <v>488</v>
      </c>
      <c r="C9" s="1" t="s">
        <v>66</v>
      </c>
    </row>
    <row r="10" spans="1:3" ht="110.25">
      <c r="A10" s="3">
        <f t="shared" si="0"/>
        <v>6</v>
      </c>
      <c r="B10" s="4" t="s">
        <v>469</v>
      </c>
      <c r="C10" s="1" t="s">
        <v>510</v>
      </c>
    </row>
    <row r="11" spans="1:3" ht="15.75">
      <c r="A11" s="3">
        <f t="shared" si="0"/>
        <v>7</v>
      </c>
      <c r="B11" s="4" t="s">
        <v>489</v>
      </c>
      <c r="C11" s="1" t="s">
        <v>66</v>
      </c>
    </row>
    <row r="12" spans="1:3" ht="15.75">
      <c r="A12" s="3">
        <f t="shared" si="0"/>
        <v>8</v>
      </c>
      <c r="B12" s="4" t="s">
        <v>470</v>
      </c>
      <c r="C12" s="1" t="s">
        <v>66</v>
      </c>
    </row>
    <row r="13" spans="1:3" ht="15.75">
      <c r="A13" s="3">
        <f t="shared" si="0"/>
        <v>9</v>
      </c>
      <c r="B13" s="4" t="s">
        <v>490</v>
      </c>
      <c r="C13" s="1" t="s">
        <v>66</v>
      </c>
    </row>
    <row r="14" spans="1:3" ht="15.75">
      <c r="A14" s="3">
        <f t="shared" si="0"/>
        <v>10</v>
      </c>
      <c r="B14" s="4" t="s">
        <v>491</v>
      </c>
      <c r="C14" s="1" t="s">
        <v>66</v>
      </c>
    </row>
    <row r="15" spans="1:3" ht="15.75">
      <c r="A15" s="3">
        <f t="shared" si="0"/>
        <v>11</v>
      </c>
      <c r="B15" s="4" t="s">
        <v>511</v>
      </c>
      <c r="C15" s="1" t="s">
        <v>66</v>
      </c>
    </row>
    <row r="16" spans="1:3" ht="15.75">
      <c r="A16" s="3">
        <f t="shared" si="0"/>
        <v>12</v>
      </c>
      <c r="B16" s="4" t="s">
        <v>512</v>
      </c>
      <c r="C16" s="1" t="s">
        <v>66</v>
      </c>
    </row>
    <row r="17" spans="1:3" ht="15">
      <c r="A17" s="31" t="s">
        <v>74</v>
      </c>
      <c r="B17" s="34"/>
      <c r="C17" s="35"/>
    </row>
    <row r="18" spans="1:3" ht="15.75">
      <c r="A18" s="3">
        <v>1</v>
      </c>
      <c r="B18" s="4" t="s">
        <v>492</v>
      </c>
      <c r="C18" s="3" t="s">
        <v>66</v>
      </c>
    </row>
    <row r="19" spans="1:3" ht="15.75">
      <c r="A19" s="3">
        <v>2</v>
      </c>
      <c r="B19" s="4" t="s">
        <v>493</v>
      </c>
      <c r="C19" s="3" t="s">
        <v>66</v>
      </c>
    </row>
    <row r="20" spans="1:3" ht="45">
      <c r="A20" s="3">
        <v>3</v>
      </c>
      <c r="B20" s="4" t="s">
        <v>494</v>
      </c>
      <c r="C20" s="1" t="s">
        <v>66</v>
      </c>
    </row>
    <row r="21" spans="1:3" ht="45">
      <c r="A21" s="3">
        <f>1+A20</f>
        <v>4</v>
      </c>
      <c r="B21" s="4" t="s">
        <v>82</v>
      </c>
      <c r="C21" s="1" t="s">
        <v>66</v>
      </c>
    </row>
    <row r="22" spans="1:3" ht="30">
      <c r="A22" s="3">
        <f>1+A21</f>
        <v>5</v>
      </c>
      <c r="B22" s="4" t="s">
        <v>495</v>
      </c>
      <c r="C22" s="1" t="s">
        <v>66</v>
      </c>
    </row>
    <row r="23" spans="1:3" ht="15.75">
      <c r="A23" s="3">
        <f>1+A22</f>
        <v>6</v>
      </c>
      <c r="B23" s="4" t="s">
        <v>491</v>
      </c>
      <c r="C23" s="1" t="s">
        <v>66</v>
      </c>
    </row>
    <row r="24" spans="1:3" ht="15">
      <c r="A24" s="31" t="s">
        <v>85</v>
      </c>
      <c r="B24" s="34"/>
      <c r="C24" s="35"/>
    </row>
    <row r="25" spans="1:3" ht="45">
      <c r="A25" s="3">
        <v>1</v>
      </c>
      <c r="B25" s="4" t="s">
        <v>259</v>
      </c>
      <c r="C25" s="1" t="s">
        <v>66</v>
      </c>
    </row>
    <row r="26" spans="1:3" ht="45">
      <c r="A26" s="3">
        <f aca="true" t="shared" si="1" ref="A26:A32">1+A25</f>
        <v>2</v>
      </c>
      <c r="B26" s="4" t="s">
        <v>247</v>
      </c>
      <c r="C26" s="1" t="s">
        <v>66</v>
      </c>
    </row>
    <row r="27" spans="1:3" ht="15.75">
      <c r="A27" s="3">
        <f t="shared" si="1"/>
        <v>3</v>
      </c>
      <c r="B27" s="4" t="s">
        <v>496</v>
      </c>
      <c r="C27" s="1" t="s">
        <v>66</v>
      </c>
    </row>
    <row r="28" spans="1:3" ht="30">
      <c r="A28" s="3">
        <f t="shared" si="1"/>
        <v>4</v>
      </c>
      <c r="B28" s="4" t="s">
        <v>497</v>
      </c>
      <c r="C28" s="1" t="s">
        <v>66</v>
      </c>
    </row>
    <row r="29" spans="1:3" ht="30">
      <c r="A29" s="3">
        <f t="shared" si="1"/>
        <v>5</v>
      </c>
      <c r="B29" s="4" t="s">
        <v>498</v>
      </c>
      <c r="C29" s="1" t="s">
        <v>66</v>
      </c>
    </row>
    <row r="30" spans="1:3" ht="110.25">
      <c r="A30" s="3">
        <f t="shared" si="1"/>
        <v>6</v>
      </c>
      <c r="B30" s="4" t="s">
        <v>499</v>
      </c>
      <c r="C30" s="1" t="s">
        <v>506</v>
      </c>
    </row>
    <row r="31" spans="1:3" ht="30">
      <c r="A31" s="3">
        <f t="shared" si="1"/>
        <v>7</v>
      </c>
      <c r="B31" s="4" t="s">
        <v>505</v>
      </c>
      <c r="C31" s="1" t="s">
        <v>66</v>
      </c>
    </row>
    <row r="32" spans="1:3" ht="15.75">
      <c r="A32" s="3">
        <f t="shared" si="1"/>
        <v>8</v>
      </c>
      <c r="B32" s="4" t="s">
        <v>491</v>
      </c>
      <c r="C32" s="1" t="s">
        <v>66</v>
      </c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6" spans="1:3" ht="15.75">
      <c r="A36" s="29" t="s">
        <v>254</v>
      </c>
      <c r="B36" s="29"/>
      <c r="C36" s="29"/>
    </row>
  </sheetData>
  <sheetProtection/>
  <mergeCells count="5">
    <mergeCell ref="A36:C36"/>
    <mergeCell ref="A1:C1"/>
    <mergeCell ref="A4:C4"/>
    <mergeCell ref="A17:C17"/>
    <mergeCell ref="A24:C24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1">
      <selection activeCell="A31" sqref="A31:C31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500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15.75">
      <c r="A7" s="3">
        <f>A6+1</f>
        <v>3</v>
      </c>
      <c r="B7" s="4" t="s">
        <v>514</v>
      </c>
      <c r="C7" s="1" t="s">
        <v>66</v>
      </c>
    </row>
    <row r="8" spans="1:3" ht="15.75">
      <c r="A8" s="3">
        <f>1+A7</f>
        <v>4</v>
      </c>
      <c r="B8" s="4" t="s">
        <v>513</v>
      </c>
      <c r="C8" s="1" t="s">
        <v>66</v>
      </c>
    </row>
    <row r="9" spans="1:3" ht="15.75">
      <c r="A9" s="3">
        <f>1+A8</f>
        <v>5</v>
      </c>
      <c r="B9" s="4" t="s">
        <v>515</v>
      </c>
      <c r="C9" s="1" t="s">
        <v>66</v>
      </c>
    </row>
    <row r="10" spans="1:3" ht="30">
      <c r="A10" s="3">
        <f>1+A9</f>
        <v>6</v>
      </c>
      <c r="B10" s="4" t="s">
        <v>516</v>
      </c>
      <c r="C10" s="1" t="s">
        <v>66</v>
      </c>
    </row>
    <row r="11" spans="1:3" ht="30">
      <c r="A11" s="3">
        <f>1+A10</f>
        <v>7</v>
      </c>
      <c r="B11" s="4" t="s">
        <v>523</v>
      </c>
      <c r="C11" s="1" t="s">
        <v>66</v>
      </c>
    </row>
    <row r="12" spans="1:3" ht="15.75">
      <c r="A12" s="3">
        <f>1+A11</f>
        <v>8</v>
      </c>
      <c r="B12" s="4" t="s">
        <v>491</v>
      </c>
      <c r="C12" s="1" t="s">
        <v>66</v>
      </c>
    </row>
    <row r="13" spans="1:3" ht="15">
      <c r="A13" s="31" t="s">
        <v>74</v>
      </c>
      <c r="B13" s="34"/>
      <c r="C13" s="35"/>
    </row>
    <row r="14" spans="1:3" ht="15.75">
      <c r="A14" s="3">
        <v>1</v>
      </c>
      <c r="B14" s="4" t="s">
        <v>501</v>
      </c>
      <c r="C14" s="3" t="s">
        <v>66</v>
      </c>
    </row>
    <row r="15" spans="1:3" ht="45">
      <c r="A15" s="3">
        <v>2</v>
      </c>
      <c r="B15" s="4" t="s">
        <v>502</v>
      </c>
      <c r="C15" s="1" t="s">
        <v>66</v>
      </c>
    </row>
    <row r="16" spans="1:3" ht="45">
      <c r="A16" s="3">
        <f>1+A15</f>
        <v>3</v>
      </c>
      <c r="B16" s="4" t="s">
        <v>82</v>
      </c>
      <c r="C16" s="1" t="s">
        <v>66</v>
      </c>
    </row>
    <row r="17" spans="1:3" ht="30" customHeight="1">
      <c r="A17" s="3">
        <f>1+A16</f>
        <v>4</v>
      </c>
      <c r="B17" s="4" t="s">
        <v>503</v>
      </c>
      <c r="C17" s="1" t="s">
        <v>66</v>
      </c>
    </row>
    <row r="18" spans="1:3" ht="30">
      <c r="A18" s="3">
        <f>1+A17</f>
        <v>5</v>
      </c>
      <c r="B18" s="4" t="s">
        <v>504</v>
      </c>
      <c r="C18" s="1" t="s">
        <v>66</v>
      </c>
    </row>
    <row r="19" spans="1:3" ht="15.75">
      <c r="A19" s="3">
        <f>1+A18</f>
        <v>6</v>
      </c>
      <c r="B19" s="4" t="s">
        <v>491</v>
      </c>
      <c r="C19" s="1" t="s">
        <v>66</v>
      </c>
    </row>
    <row r="20" spans="1:3" ht="15">
      <c r="A20" s="31" t="s">
        <v>85</v>
      </c>
      <c r="B20" s="34"/>
      <c r="C20" s="35"/>
    </row>
    <row r="21" spans="1:3" ht="45">
      <c r="A21" s="3">
        <v>1</v>
      </c>
      <c r="B21" s="4" t="s">
        <v>259</v>
      </c>
      <c r="C21" s="1" t="s">
        <v>66</v>
      </c>
    </row>
    <row r="22" spans="1:3" ht="45">
      <c r="A22" s="3">
        <f aca="true" t="shared" si="0" ref="A22:A27">1+A21</f>
        <v>2</v>
      </c>
      <c r="B22" s="4" t="s">
        <v>247</v>
      </c>
      <c r="C22" s="1" t="s">
        <v>66</v>
      </c>
    </row>
    <row r="23" spans="1:3" ht="30">
      <c r="A23" s="3">
        <f t="shared" si="0"/>
        <v>3</v>
      </c>
      <c r="B23" s="4" t="s">
        <v>507</v>
      </c>
      <c r="C23" s="1" t="s">
        <v>66</v>
      </c>
    </row>
    <row r="24" spans="1:3" ht="30">
      <c r="A24" s="3">
        <f t="shared" si="0"/>
        <v>4</v>
      </c>
      <c r="B24" s="4" t="s">
        <v>499</v>
      </c>
      <c r="C24" s="1" t="s">
        <v>66</v>
      </c>
    </row>
    <row r="25" spans="1:3" ht="47.25">
      <c r="A25" s="3">
        <f t="shared" si="0"/>
        <v>5</v>
      </c>
      <c r="B25" s="4" t="s">
        <v>508</v>
      </c>
      <c r="C25" s="1" t="s">
        <v>518</v>
      </c>
    </row>
    <row r="26" spans="1:3" ht="15.75">
      <c r="A26" s="3">
        <f t="shared" si="0"/>
        <v>6</v>
      </c>
      <c r="B26" s="4" t="s">
        <v>491</v>
      </c>
      <c r="C26" s="1" t="s">
        <v>66</v>
      </c>
    </row>
    <row r="27" spans="1:3" ht="30">
      <c r="A27" s="3">
        <f t="shared" si="0"/>
        <v>7</v>
      </c>
      <c r="B27" s="4" t="s">
        <v>509</v>
      </c>
      <c r="C27" s="1" t="s">
        <v>66</v>
      </c>
    </row>
    <row r="28" spans="1:3" ht="15.75">
      <c r="A28" s="6"/>
      <c r="B28" s="7"/>
      <c r="C28" s="10"/>
    </row>
    <row r="29" spans="1:3" ht="15.75">
      <c r="A29" s="6"/>
      <c r="B29" s="7"/>
      <c r="C29" s="10"/>
    </row>
    <row r="30" spans="1:3" ht="15.75">
      <c r="A30" s="6"/>
      <c r="B30" s="7"/>
      <c r="C30" s="10"/>
    </row>
    <row r="31" spans="1:3" ht="15.75">
      <c r="A31" s="29" t="s">
        <v>254</v>
      </c>
      <c r="B31" s="29"/>
      <c r="C31" s="29"/>
    </row>
  </sheetData>
  <sheetProtection/>
  <mergeCells count="5">
    <mergeCell ref="A31:C31"/>
    <mergeCell ref="A1:C1"/>
    <mergeCell ref="A4:C4"/>
    <mergeCell ref="A13:C13"/>
    <mergeCell ref="A20:C2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517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78.75">
      <c r="A7" s="3">
        <f>A6+1</f>
        <v>3</v>
      </c>
      <c r="B7" s="4" t="s">
        <v>524</v>
      </c>
      <c r="C7" s="1" t="s">
        <v>13</v>
      </c>
    </row>
    <row r="8" spans="1:3" ht="30">
      <c r="A8" s="3">
        <f>1+A7</f>
        <v>4</v>
      </c>
      <c r="B8" s="4" t="s">
        <v>525</v>
      </c>
      <c r="C8" s="1" t="s">
        <v>66</v>
      </c>
    </row>
    <row r="9" spans="1:3" ht="63">
      <c r="A9" s="3">
        <f>1+A8</f>
        <v>5</v>
      </c>
      <c r="B9" s="4" t="s">
        <v>526</v>
      </c>
      <c r="C9" s="1" t="s">
        <v>14</v>
      </c>
    </row>
    <row r="10" spans="1:3" ht="30">
      <c r="A10" s="3">
        <f>1+A9</f>
        <v>6</v>
      </c>
      <c r="B10" s="4" t="s">
        <v>527</v>
      </c>
      <c r="C10" s="1" t="s">
        <v>66</v>
      </c>
    </row>
    <row r="11" spans="1:3" ht="30">
      <c r="A11" s="3">
        <f>1+A10</f>
        <v>7</v>
      </c>
      <c r="B11" s="4" t="s">
        <v>469</v>
      </c>
      <c r="C11" s="1" t="s">
        <v>66</v>
      </c>
    </row>
    <row r="12" spans="1:3" ht="15">
      <c r="A12" s="31" t="s">
        <v>74</v>
      </c>
      <c r="B12" s="34"/>
      <c r="C12" s="35"/>
    </row>
    <row r="13" spans="1:3" ht="30">
      <c r="A13" s="3">
        <v>1</v>
      </c>
      <c r="B13" s="4" t="s">
        <v>528</v>
      </c>
      <c r="C13" s="3" t="s">
        <v>66</v>
      </c>
    </row>
    <row r="14" spans="1:3" ht="30">
      <c r="A14" s="3">
        <f>1+A13</f>
        <v>2</v>
      </c>
      <c r="B14" s="4" t="s">
        <v>529</v>
      </c>
      <c r="C14" s="3" t="s">
        <v>66</v>
      </c>
    </row>
    <row r="15" spans="1:3" ht="30">
      <c r="A15" s="3">
        <f aca="true" t="shared" si="0" ref="A15:A20">1+A14</f>
        <v>3</v>
      </c>
      <c r="B15" s="4" t="s">
        <v>530</v>
      </c>
      <c r="C15" s="3" t="s">
        <v>66</v>
      </c>
    </row>
    <row r="16" spans="1:3" ht="45">
      <c r="A16" s="3">
        <f t="shared" si="0"/>
        <v>4</v>
      </c>
      <c r="B16" s="4" t="s">
        <v>502</v>
      </c>
      <c r="C16" s="1" t="s">
        <v>66</v>
      </c>
    </row>
    <row r="17" spans="1:3" ht="45">
      <c r="A17" s="3">
        <f t="shared" si="0"/>
        <v>5</v>
      </c>
      <c r="B17" s="4" t="s">
        <v>82</v>
      </c>
      <c r="C17" s="1" t="s">
        <v>66</v>
      </c>
    </row>
    <row r="18" spans="1:3" ht="63">
      <c r="A18" s="3">
        <f t="shared" si="0"/>
        <v>6</v>
      </c>
      <c r="B18" s="4" t="s">
        <v>0</v>
      </c>
      <c r="C18" s="1" t="s">
        <v>9</v>
      </c>
    </row>
    <row r="19" spans="1:3" ht="15.75">
      <c r="A19" s="3">
        <f t="shared" si="0"/>
        <v>7</v>
      </c>
      <c r="B19" s="4" t="s">
        <v>10</v>
      </c>
      <c r="C19" s="1" t="s">
        <v>66</v>
      </c>
    </row>
    <row r="20" spans="1:3" ht="15.75">
      <c r="A20" s="3">
        <f t="shared" si="0"/>
        <v>8</v>
      </c>
      <c r="B20" s="4" t="s">
        <v>531</v>
      </c>
      <c r="C20" s="1" t="s">
        <v>66</v>
      </c>
    </row>
    <row r="21" spans="1:3" ht="15">
      <c r="A21" s="31" t="s">
        <v>85</v>
      </c>
      <c r="B21" s="34"/>
      <c r="C21" s="35"/>
    </row>
    <row r="22" spans="1:3" ht="45">
      <c r="A22" s="3">
        <v>1</v>
      </c>
      <c r="B22" s="4" t="s">
        <v>259</v>
      </c>
      <c r="C22" s="1" t="s">
        <v>66</v>
      </c>
    </row>
    <row r="23" spans="1:3" ht="45">
      <c r="A23" s="3">
        <f aca="true" t="shared" si="1" ref="A23:A28">1+A22</f>
        <v>2</v>
      </c>
      <c r="B23" s="4" t="s">
        <v>247</v>
      </c>
      <c r="C23" s="1" t="s">
        <v>66</v>
      </c>
    </row>
    <row r="24" spans="1:3" ht="30">
      <c r="A24" s="3">
        <f t="shared" si="1"/>
        <v>3</v>
      </c>
      <c r="B24" s="4" t="s">
        <v>520</v>
      </c>
      <c r="C24" s="1" t="s">
        <v>66</v>
      </c>
    </row>
    <row r="25" spans="1:3" ht="30">
      <c r="A25" s="3">
        <f t="shared" si="1"/>
        <v>4</v>
      </c>
      <c r="B25" s="4" t="s">
        <v>519</v>
      </c>
      <c r="C25" s="1" t="s">
        <v>66</v>
      </c>
    </row>
    <row r="26" spans="1:3" ht="63">
      <c r="A26" s="3">
        <f t="shared" si="1"/>
        <v>5</v>
      </c>
      <c r="B26" s="4" t="s">
        <v>521</v>
      </c>
      <c r="C26" s="1" t="s">
        <v>11</v>
      </c>
    </row>
    <row r="27" spans="1:3" ht="30">
      <c r="A27" s="3">
        <f t="shared" si="1"/>
        <v>6</v>
      </c>
      <c r="B27" s="4" t="s">
        <v>522</v>
      </c>
      <c r="C27" s="1" t="s">
        <v>66</v>
      </c>
    </row>
    <row r="28" spans="1:3" ht="47.25">
      <c r="A28" s="3">
        <f t="shared" si="1"/>
        <v>7</v>
      </c>
      <c r="B28" s="4" t="s">
        <v>508</v>
      </c>
      <c r="C28" s="1" t="s">
        <v>12</v>
      </c>
    </row>
    <row r="29" spans="1:3" ht="15.75">
      <c r="A29" s="6"/>
      <c r="B29" s="7"/>
      <c r="C29" s="10"/>
    </row>
    <row r="30" spans="1:3" ht="15.75">
      <c r="A30" s="6"/>
      <c r="B30" s="7"/>
      <c r="C30" s="10"/>
    </row>
    <row r="31" spans="1:3" ht="15.75">
      <c r="A31" s="6"/>
      <c r="B31" s="7"/>
      <c r="C31" s="10"/>
    </row>
    <row r="32" spans="1:3" ht="15.75">
      <c r="A32" s="29" t="s">
        <v>254</v>
      </c>
      <c r="B32" s="29"/>
      <c r="C32" s="29"/>
    </row>
  </sheetData>
  <sheetProtection/>
  <mergeCells count="5">
    <mergeCell ref="A32:C32"/>
    <mergeCell ref="A1:C1"/>
    <mergeCell ref="A4:C4"/>
    <mergeCell ref="A12:C12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A34" sqref="A34:C34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1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15.75">
      <c r="A7" s="3">
        <f>A6+1</f>
        <v>3</v>
      </c>
      <c r="B7" s="4" t="s">
        <v>524</v>
      </c>
      <c r="C7" s="1" t="s">
        <v>66</v>
      </c>
    </row>
    <row r="8" spans="1:3" ht="15.75">
      <c r="A8" s="3">
        <f>1+A7</f>
        <v>4</v>
      </c>
      <c r="B8" s="4" t="s">
        <v>15</v>
      </c>
      <c r="C8" s="1" t="s">
        <v>66</v>
      </c>
    </row>
    <row r="9" spans="1:3" ht="30">
      <c r="A9" s="3">
        <f>1+A8</f>
        <v>5</v>
      </c>
      <c r="B9" s="4" t="s">
        <v>16</v>
      </c>
      <c r="C9" s="1" t="s">
        <v>66</v>
      </c>
    </row>
    <row r="10" spans="1:3" ht="63">
      <c r="A10" s="3">
        <f>1+A9</f>
        <v>6</v>
      </c>
      <c r="B10" s="4" t="s">
        <v>17</v>
      </c>
      <c r="C10" s="1" t="s">
        <v>36</v>
      </c>
    </row>
    <row r="11" spans="1:3" ht="15">
      <c r="A11" s="31" t="s">
        <v>74</v>
      </c>
      <c r="B11" s="34"/>
      <c r="C11" s="35"/>
    </row>
    <row r="12" spans="1:3" ht="30">
      <c r="A12" s="3">
        <v>1</v>
      </c>
      <c r="B12" s="4" t="s">
        <v>2</v>
      </c>
      <c r="C12" s="3" t="s">
        <v>66</v>
      </c>
    </row>
    <row r="13" spans="1:3" ht="30">
      <c r="A13" s="3">
        <f>1+A12</f>
        <v>2</v>
      </c>
      <c r="B13" s="4" t="s">
        <v>3</v>
      </c>
      <c r="C13" s="3" t="s">
        <v>66</v>
      </c>
    </row>
    <row r="14" spans="1:3" ht="30">
      <c r="A14" s="3">
        <f aca="true" t="shared" si="0" ref="A14:A20">1+A13</f>
        <v>3</v>
      </c>
      <c r="B14" s="4" t="s">
        <v>4</v>
      </c>
      <c r="C14" s="3" t="s">
        <v>66</v>
      </c>
    </row>
    <row r="15" spans="1:3" ht="30">
      <c r="A15" s="3">
        <f t="shared" si="0"/>
        <v>4</v>
      </c>
      <c r="B15" s="4" t="s">
        <v>5</v>
      </c>
      <c r="C15" s="3" t="s">
        <v>66</v>
      </c>
    </row>
    <row r="16" spans="1:3" ht="45">
      <c r="A16" s="3">
        <f t="shared" si="0"/>
        <v>5</v>
      </c>
      <c r="B16" s="4" t="s">
        <v>502</v>
      </c>
      <c r="C16" s="1" t="s">
        <v>66</v>
      </c>
    </row>
    <row r="17" spans="1:3" ht="45">
      <c r="A17" s="3">
        <f t="shared" si="0"/>
        <v>6</v>
      </c>
      <c r="B17" s="4" t="s">
        <v>82</v>
      </c>
      <c r="C17" s="1" t="s">
        <v>66</v>
      </c>
    </row>
    <row r="18" spans="1:3" ht="15.75">
      <c r="A18" s="3">
        <f t="shared" si="0"/>
        <v>7</v>
      </c>
      <c r="B18" s="4" t="s">
        <v>6</v>
      </c>
      <c r="C18" s="1" t="s">
        <v>66</v>
      </c>
    </row>
    <row r="19" spans="1:3" ht="30">
      <c r="A19" s="3">
        <f t="shared" si="0"/>
        <v>8</v>
      </c>
      <c r="B19" s="4" t="s">
        <v>7</v>
      </c>
      <c r="C19" s="1" t="s">
        <v>66</v>
      </c>
    </row>
    <row r="20" spans="1:3" ht="30">
      <c r="A20" s="3">
        <f t="shared" si="0"/>
        <v>9</v>
      </c>
      <c r="B20" s="4" t="s">
        <v>8</v>
      </c>
      <c r="C20" s="1" t="s">
        <v>66</v>
      </c>
    </row>
    <row r="21" spans="1:3" ht="15">
      <c r="A21" s="31" t="s">
        <v>85</v>
      </c>
      <c r="B21" s="34"/>
      <c r="C21" s="35"/>
    </row>
    <row r="22" spans="1:3" ht="45">
      <c r="A22" s="3">
        <v>1</v>
      </c>
      <c r="B22" s="4" t="s">
        <v>259</v>
      </c>
      <c r="C22" s="1" t="s">
        <v>66</v>
      </c>
    </row>
    <row r="23" spans="1:3" ht="45">
      <c r="A23" s="3">
        <f aca="true" t="shared" si="1" ref="A23:A30">1+A22</f>
        <v>2</v>
      </c>
      <c r="B23" s="4" t="s">
        <v>247</v>
      </c>
      <c r="C23" s="1" t="s">
        <v>66</v>
      </c>
    </row>
    <row r="24" spans="1:3" ht="30">
      <c r="A24" s="3">
        <f t="shared" si="1"/>
        <v>3</v>
      </c>
      <c r="B24" s="4" t="s">
        <v>21</v>
      </c>
      <c r="C24" s="1" t="s">
        <v>66</v>
      </c>
    </row>
    <row r="25" spans="1:3" ht="30">
      <c r="A25" s="3">
        <f t="shared" si="1"/>
        <v>4</v>
      </c>
      <c r="B25" s="4" t="s">
        <v>22</v>
      </c>
      <c r="C25" s="1" t="s">
        <v>66</v>
      </c>
    </row>
    <row r="26" spans="1:3" ht="30">
      <c r="A26" s="3">
        <f t="shared" si="1"/>
        <v>5</v>
      </c>
      <c r="B26" s="4" t="s">
        <v>23</v>
      </c>
      <c r="C26" s="1" t="s">
        <v>66</v>
      </c>
    </row>
    <row r="27" spans="1:3" ht="30">
      <c r="A27" s="3">
        <f t="shared" si="1"/>
        <v>6</v>
      </c>
      <c r="B27" s="4" t="s">
        <v>521</v>
      </c>
      <c r="C27" s="1" t="s">
        <v>66</v>
      </c>
    </row>
    <row r="28" spans="1:3" ht="59.25" customHeight="1">
      <c r="A28" s="3">
        <f t="shared" si="1"/>
        <v>7</v>
      </c>
      <c r="B28" s="4" t="s">
        <v>18</v>
      </c>
      <c r="C28" s="36" t="s">
        <v>30</v>
      </c>
    </row>
    <row r="29" spans="1:3" ht="45" customHeight="1">
      <c r="A29" s="3">
        <f t="shared" si="1"/>
        <v>8</v>
      </c>
      <c r="B29" s="4" t="s">
        <v>19</v>
      </c>
      <c r="C29" s="37"/>
    </row>
    <row r="30" spans="1:3" ht="15.75">
      <c r="A30" s="3">
        <f t="shared" si="1"/>
        <v>9</v>
      </c>
      <c r="B30" s="4" t="s">
        <v>20</v>
      </c>
      <c r="C30" s="1" t="s">
        <v>66</v>
      </c>
    </row>
    <row r="31" spans="1:3" ht="15.75">
      <c r="A31" s="6"/>
      <c r="B31" s="7"/>
      <c r="C31" s="10"/>
    </row>
    <row r="32" spans="1:3" ht="15.75">
      <c r="A32" s="6"/>
      <c r="B32" s="7"/>
      <c r="C32" s="10"/>
    </row>
    <row r="33" spans="1:3" ht="15.75">
      <c r="A33" s="6"/>
      <c r="B33" s="7"/>
      <c r="C33" s="10"/>
    </row>
    <row r="34" spans="1:3" ht="15.75">
      <c r="A34" s="29" t="s">
        <v>254</v>
      </c>
      <c r="B34" s="29"/>
      <c r="C34" s="29"/>
    </row>
  </sheetData>
  <sheetProtection/>
  <mergeCells count="6">
    <mergeCell ref="A34:C34"/>
    <mergeCell ref="C28:C29"/>
    <mergeCell ref="A1:C1"/>
    <mergeCell ref="A4:C4"/>
    <mergeCell ref="A11:C1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9">
      <selection activeCell="A34" sqref="A34:C34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24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63">
      <c r="A5" s="3">
        <v>1</v>
      </c>
      <c r="B5" s="4" t="s">
        <v>37</v>
      </c>
      <c r="C5" s="3" t="s">
        <v>51</v>
      </c>
    </row>
    <row r="6" spans="1:3" ht="15.75">
      <c r="A6" s="3">
        <f aca="true" t="shared" si="0" ref="A6:A12">A5+1</f>
        <v>2</v>
      </c>
      <c r="B6" s="4" t="s">
        <v>38</v>
      </c>
      <c r="C6" s="3" t="s">
        <v>66</v>
      </c>
    </row>
    <row r="7" spans="1:3" ht="45">
      <c r="A7" s="3">
        <f t="shared" si="0"/>
        <v>3</v>
      </c>
      <c r="B7" s="4" t="s">
        <v>264</v>
      </c>
      <c r="C7" s="1" t="s">
        <v>66</v>
      </c>
    </row>
    <row r="8" spans="1:3" ht="45">
      <c r="A8" s="3">
        <f t="shared" si="0"/>
        <v>4</v>
      </c>
      <c r="B8" s="4" t="s">
        <v>82</v>
      </c>
      <c r="C8" s="1" t="s">
        <v>66</v>
      </c>
    </row>
    <row r="9" spans="1:3" ht="15.75">
      <c r="A9" s="3">
        <f t="shared" si="0"/>
        <v>5</v>
      </c>
      <c r="B9" s="4" t="s">
        <v>39</v>
      </c>
      <c r="C9" s="1" t="s">
        <v>66</v>
      </c>
    </row>
    <row r="10" spans="1:3" ht="30">
      <c r="A10" s="3">
        <f t="shared" si="0"/>
        <v>6</v>
      </c>
      <c r="B10" s="4" t="s">
        <v>40</v>
      </c>
      <c r="C10" s="1" t="s">
        <v>66</v>
      </c>
    </row>
    <row r="11" spans="1:3" ht="30">
      <c r="A11" s="3">
        <f t="shared" si="0"/>
        <v>7</v>
      </c>
      <c r="B11" s="4" t="s">
        <v>41</v>
      </c>
      <c r="C11" s="1" t="s">
        <v>66</v>
      </c>
    </row>
    <row r="12" spans="1:3" ht="15.75">
      <c r="A12" s="3">
        <f t="shared" si="0"/>
        <v>8</v>
      </c>
      <c r="B12" s="4" t="s">
        <v>42</v>
      </c>
      <c r="C12" s="1" t="s">
        <v>214</v>
      </c>
    </row>
    <row r="13" spans="1:3" ht="15">
      <c r="A13" s="31" t="s">
        <v>74</v>
      </c>
      <c r="B13" s="34"/>
      <c r="C13" s="35"/>
    </row>
    <row r="14" spans="1:3" ht="30">
      <c r="A14" s="3">
        <v>1</v>
      </c>
      <c r="B14" s="4" t="s">
        <v>25</v>
      </c>
      <c r="C14" s="3" t="s">
        <v>66</v>
      </c>
    </row>
    <row r="15" spans="1:3" ht="30">
      <c r="A15" s="3">
        <f>1+A14</f>
        <v>2</v>
      </c>
      <c r="B15" s="4" t="s">
        <v>26</v>
      </c>
      <c r="C15" s="3" t="s">
        <v>66</v>
      </c>
    </row>
    <row r="16" spans="1:3" ht="15.75">
      <c r="A16" s="3">
        <f aca="true" t="shared" si="1" ref="A16:A21">1+A15</f>
        <v>3</v>
      </c>
      <c r="B16" s="4" t="s">
        <v>27</v>
      </c>
      <c r="C16" s="3" t="s">
        <v>66</v>
      </c>
    </row>
    <row r="17" spans="1:3" ht="45">
      <c r="A17" s="3">
        <f t="shared" si="1"/>
        <v>4</v>
      </c>
      <c r="B17" s="4" t="s">
        <v>456</v>
      </c>
      <c r="C17" s="1" t="s">
        <v>66</v>
      </c>
    </row>
    <row r="18" spans="1:3" ht="45">
      <c r="A18" s="3">
        <f t="shared" si="1"/>
        <v>5</v>
      </c>
      <c r="B18" s="4" t="s">
        <v>82</v>
      </c>
      <c r="C18" s="1" t="s">
        <v>66</v>
      </c>
    </row>
    <row r="19" spans="1:3" ht="31.5">
      <c r="A19" s="3">
        <f t="shared" si="1"/>
        <v>6</v>
      </c>
      <c r="B19" s="4" t="s">
        <v>28</v>
      </c>
      <c r="C19" s="1" t="s">
        <v>44</v>
      </c>
    </row>
    <row r="20" spans="1:3" ht="15.75">
      <c r="A20" s="3">
        <f t="shared" si="1"/>
        <v>7</v>
      </c>
      <c r="B20" s="4" t="s">
        <v>29</v>
      </c>
      <c r="C20" s="1" t="s">
        <v>66</v>
      </c>
    </row>
    <row r="21" spans="1:3" ht="30">
      <c r="A21" s="3">
        <f t="shared" si="1"/>
        <v>8</v>
      </c>
      <c r="B21" s="4" t="s">
        <v>45</v>
      </c>
      <c r="C21" s="1" t="s">
        <v>66</v>
      </c>
    </row>
    <row r="22" spans="1:3" ht="15">
      <c r="A22" s="31" t="s">
        <v>85</v>
      </c>
      <c r="B22" s="34"/>
      <c r="C22" s="35"/>
    </row>
    <row r="23" spans="1:3" ht="45">
      <c r="A23" s="3">
        <v>1</v>
      </c>
      <c r="B23" s="4" t="s">
        <v>259</v>
      </c>
      <c r="C23" s="1" t="s">
        <v>66</v>
      </c>
    </row>
    <row r="24" spans="1:3" ht="45">
      <c r="A24" s="3">
        <f aca="true" t="shared" si="2" ref="A24:A30">1+A23</f>
        <v>2</v>
      </c>
      <c r="B24" s="4" t="s">
        <v>247</v>
      </c>
      <c r="C24" s="1" t="s">
        <v>66</v>
      </c>
    </row>
    <row r="25" spans="1:3" ht="30">
      <c r="A25" s="3">
        <f t="shared" si="2"/>
        <v>3</v>
      </c>
      <c r="B25" s="4" t="s">
        <v>31</v>
      </c>
      <c r="C25" s="1" t="s">
        <v>66</v>
      </c>
    </row>
    <row r="26" spans="1:3" ht="34.5" customHeight="1">
      <c r="A26" s="3">
        <f t="shared" si="2"/>
        <v>4</v>
      </c>
      <c r="B26" s="4" t="s">
        <v>32</v>
      </c>
      <c r="C26" s="1" t="s">
        <v>66</v>
      </c>
    </row>
    <row r="27" spans="1:3" ht="15.75">
      <c r="A27" s="3">
        <f t="shared" si="2"/>
        <v>5</v>
      </c>
      <c r="B27" s="4" t="s">
        <v>55</v>
      </c>
      <c r="C27" s="1" t="s">
        <v>66</v>
      </c>
    </row>
    <row r="28" spans="1:3" ht="30">
      <c r="A28" s="3">
        <f t="shared" si="2"/>
        <v>6</v>
      </c>
      <c r="B28" s="4" t="s">
        <v>34</v>
      </c>
      <c r="C28" s="1" t="s">
        <v>66</v>
      </c>
    </row>
    <row r="29" spans="1:3" ht="30">
      <c r="A29" s="3">
        <f t="shared" si="2"/>
        <v>7</v>
      </c>
      <c r="B29" s="4" t="s">
        <v>35</v>
      </c>
      <c r="C29" s="1" t="s">
        <v>66</v>
      </c>
    </row>
    <row r="30" spans="1:3" ht="15.75">
      <c r="A30" s="3">
        <f t="shared" si="2"/>
        <v>8</v>
      </c>
      <c r="B30" s="4" t="s">
        <v>20</v>
      </c>
      <c r="C30" s="1" t="s">
        <v>66</v>
      </c>
    </row>
    <row r="31" spans="1:3" ht="15.75">
      <c r="A31" s="6"/>
      <c r="B31" s="7"/>
      <c r="C31" s="10"/>
    </row>
    <row r="32" spans="1:3" ht="15.75">
      <c r="A32" s="6"/>
      <c r="B32" s="7"/>
      <c r="C32" s="10"/>
    </row>
    <row r="33" spans="1:3" ht="15.75">
      <c r="A33" s="6"/>
      <c r="B33" s="7"/>
      <c r="C33" s="10"/>
    </row>
    <row r="34" spans="1:3" ht="15.75" customHeight="1">
      <c r="A34" s="29" t="s">
        <v>254</v>
      </c>
      <c r="B34" s="29"/>
      <c r="C34" s="29"/>
    </row>
  </sheetData>
  <sheetProtection/>
  <mergeCells count="5">
    <mergeCell ref="A34:C34"/>
    <mergeCell ref="A1:C1"/>
    <mergeCell ref="A4:C4"/>
    <mergeCell ref="A13:C13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43</v>
      </c>
      <c r="B1" s="30"/>
      <c r="C1" s="30"/>
    </row>
    <row r="3" spans="1:3" ht="25.5" customHeight="1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15.75">
      <c r="A5" s="3">
        <v>1</v>
      </c>
      <c r="B5" s="4" t="s">
        <v>52</v>
      </c>
      <c r="C5" s="3" t="s">
        <v>66</v>
      </c>
    </row>
    <row r="6" spans="1:3" ht="45">
      <c r="A6" s="3">
        <v>2</v>
      </c>
      <c r="B6" s="4" t="s">
        <v>264</v>
      </c>
      <c r="C6" s="1" t="s">
        <v>66</v>
      </c>
    </row>
    <row r="7" spans="1:3" ht="45">
      <c r="A7" s="3">
        <f>A6+1</f>
        <v>3</v>
      </c>
      <c r="B7" s="4" t="s">
        <v>82</v>
      </c>
      <c r="C7" s="1" t="s">
        <v>66</v>
      </c>
    </row>
    <row r="8" spans="1:3" ht="94.5">
      <c r="A8" s="3">
        <f>A7+1</f>
        <v>4</v>
      </c>
      <c r="B8" s="4" t="s">
        <v>53</v>
      </c>
      <c r="C8" s="1" t="s">
        <v>539</v>
      </c>
    </row>
    <row r="9" spans="1:3" ht="30">
      <c r="A9" s="3">
        <f>A8+1</f>
        <v>5</v>
      </c>
      <c r="B9" s="4" t="s">
        <v>54</v>
      </c>
      <c r="C9" s="1" t="s">
        <v>66</v>
      </c>
    </row>
    <row r="10" spans="1:3" ht="15">
      <c r="A10" s="31" t="s">
        <v>74</v>
      </c>
      <c r="B10" s="34"/>
      <c r="C10" s="35"/>
    </row>
    <row r="11" spans="1:3" ht="15.75">
      <c r="A11" s="3">
        <v>1</v>
      </c>
      <c r="B11" s="4" t="s">
        <v>46</v>
      </c>
      <c r="C11" s="3" t="s">
        <v>66</v>
      </c>
    </row>
    <row r="12" spans="1:3" ht="15.75">
      <c r="A12" s="3">
        <f>1+A11</f>
        <v>2</v>
      </c>
      <c r="B12" s="4" t="s">
        <v>47</v>
      </c>
      <c r="C12" s="3" t="s">
        <v>66</v>
      </c>
    </row>
    <row r="13" spans="1:3" ht="30">
      <c r="A13" s="3">
        <f aca="true" t="shared" si="0" ref="A13:A19">1+A12</f>
        <v>3</v>
      </c>
      <c r="B13" s="4" t="s">
        <v>48</v>
      </c>
      <c r="C13" s="3" t="s">
        <v>66</v>
      </c>
    </row>
    <row r="14" spans="1:3" ht="45">
      <c r="A14" s="3">
        <f t="shared" si="0"/>
        <v>4</v>
      </c>
      <c r="B14" s="4" t="s">
        <v>246</v>
      </c>
      <c r="C14" s="1" t="s">
        <v>66</v>
      </c>
    </row>
    <row r="15" spans="1:3" ht="45">
      <c r="A15" s="3">
        <f t="shared" si="0"/>
        <v>5</v>
      </c>
      <c r="B15" s="4" t="s">
        <v>82</v>
      </c>
      <c r="C15" s="1" t="s">
        <v>66</v>
      </c>
    </row>
    <row r="16" spans="1:3" ht="15.75">
      <c r="A16" s="3">
        <f t="shared" si="0"/>
        <v>6</v>
      </c>
      <c r="B16" s="4" t="s">
        <v>49</v>
      </c>
      <c r="C16" s="1" t="s">
        <v>66</v>
      </c>
    </row>
    <row r="17" spans="1:3" ht="30">
      <c r="A17" s="3">
        <f t="shared" si="0"/>
        <v>7</v>
      </c>
      <c r="B17" s="4" t="s">
        <v>28</v>
      </c>
      <c r="C17" s="1" t="s">
        <v>66</v>
      </c>
    </row>
    <row r="18" spans="1:3" ht="15.75">
      <c r="A18" s="3">
        <f t="shared" si="0"/>
        <v>8</v>
      </c>
      <c r="B18" s="4" t="s">
        <v>50</v>
      </c>
      <c r="C18" s="1" t="s">
        <v>66</v>
      </c>
    </row>
    <row r="19" spans="1:3" ht="15.75">
      <c r="A19" s="3">
        <f t="shared" si="0"/>
        <v>9</v>
      </c>
      <c r="B19" s="4" t="s">
        <v>52</v>
      </c>
      <c r="C19" s="1" t="s">
        <v>66</v>
      </c>
    </row>
    <row r="20" spans="1:3" ht="15">
      <c r="A20" s="31" t="s">
        <v>85</v>
      </c>
      <c r="B20" s="34"/>
      <c r="C20" s="35"/>
    </row>
    <row r="21" spans="1:3" ht="45">
      <c r="A21" s="3">
        <v>1</v>
      </c>
      <c r="B21" s="4" t="s">
        <v>259</v>
      </c>
      <c r="C21" s="1" t="s">
        <v>66</v>
      </c>
    </row>
    <row r="22" spans="1:3" ht="45">
      <c r="A22" s="3">
        <f>1+A21</f>
        <v>2</v>
      </c>
      <c r="B22" s="4" t="s">
        <v>247</v>
      </c>
      <c r="C22" s="1" t="s">
        <v>66</v>
      </c>
    </row>
    <row r="23" spans="1:3" ht="30">
      <c r="A23" s="3">
        <f>1+A22</f>
        <v>3</v>
      </c>
      <c r="B23" s="4" t="s">
        <v>33</v>
      </c>
      <c r="C23" s="1" t="s">
        <v>66</v>
      </c>
    </row>
    <row r="24" spans="1:3" ht="98.25" customHeight="1">
      <c r="A24" s="3">
        <f>1+A23</f>
        <v>4</v>
      </c>
      <c r="B24" s="4" t="s">
        <v>18</v>
      </c>
      <c r="C24" s="1" t="s">
        <v>536</v>
      </c>
    </row>
    <row r="25" spans="1:3" ht="15.75">
      <c r="A25" s="3">
        <f>1+A24</f>
        <v>5</v>
      </c>
      <c r="B25" s="4" t="s">
        <v>20</v>
      </c>
      <c r="C25" s="1" t="s">
        <v>66</v>
      </c>
    </row>
    <row r="26" spans="1:3" ht="15.75">
      <c r="A26" s="3">
        <f>1+A25</f>
        <v>6</v>
      </c>
      <c r="B26" s="4" t="s">
        <v>52</v>
      </c>
      <c r="C26" s="1" t="s">
        <v>66</v>
      </c>
    </row>
    <row r="27" spans="1:3" ht="15.75">
      <c r="A27" s="6"/>
      <c r="B27" s="7"/>
      <c r="C27" s="10"/>
    </row>
    <row r="28" spans="1:3" ht="15.75">
      <c r="A28" s="6"/>
      <c r="B28" s="7"/>
      <c r="C28" s="10"/>
    </row>
    <row r="29" spans="1:3" ht="15.75">
      <c r="A29" s="6"/>
      <c r="B29" s="7"/>
      <c r="C29" s="10"/>
    </row>
    <row r="30" spans="1:3" ht="15.75">
      <c r="A30" s="6"/>
      <c r="B30" s="7"/>
      <c r="C30" s="10"/>
    </row>
    <row r="31" spans="1:3" ht="15.75" customHeight="1">
      <c r="A31" s="29" t="s">
        <v>254</v>
      </c>
      <c r="B31" s="29"/>
      <c r="C31" s="29"/>
    </row>
  </sheetData>
  <sheetProtection/>
  <mergeCells count="5">
    <mergeCell ref="A31:C31"/>
    <mergeCell ref="A1:C1"/>
    <mergeCell ref="A4:C4"/>
    <mergeCell ref="A10:C10"/>
    <mergeCell ref="A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0">
      <selection activeCell="C24" sqref="C24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532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30">
      <c r="A7" s="3">
        <f>A6+1</f>
        <v>3</v>
      </c>
      <c r="B7" s="4" t="s">
        <v>53</v>
      </c>
      <c r="C7" s="1" t="s">
        <v>66</v>
      </c>
    </row>
    <row r="8" spans="1:3" ht="30">
      <c r="A8" s="3">
        <f>A7+1</f>
        <v>4</v>
      </c>
      <c r="B8" s="4" t="s">
        <v>54</v>
      </c>
      <c r="C8" s="1" t="s">
        <v>66</v>
      </c>
    </row>
    <row r="9" spans="1:3" ht="47.25" customHeight="1">
      <c r="A9" s="3">
        <f>A8+1</f>
        <v>5</v>
      </c>
      <c r="B9" s="4" t="s">
        <v>540</v>
      </c>
      <c r="C9" s="36" t="s">
        <v>543</v>
      </c>
    </row>
    <row r="10" spans="1:3" ht="47.25" customHeight="1">
      <c r="A10" s="3">
        <f>A9+1</f>
        <v>6</v>
      </c>
      <c r="B10" s="4" t="s">
        <v>541</v>
      </c>
      <c r="C10" s="37"/>
    </row>
    <row r="11" spans="1:3" ht="15">
      <c r="A11" s="31" t="s">
        <v>74</v>
      </c>
      <c r="B11" s="34"/>
      <c r="C11" s="35"/>
    </row>
    <row r="12" spans="1:3" ht="15.75">
      <c r="A12" s="3">
        <v>1</v>
      </c>
      <c r="B12" s="4" t="s">
        <v>533</v>
      </c>
      <c r="C12" s="3" t="s">
        <v>66</v>
      </c>
    </row>
    <row r="13" spans="1:3" ht="15.75">
      <c r="A13" s="3">
        <f>1+A12</f>
        <v>2</v>
      </c>
      <c r="B13" s="4" t="s">
        <v>47</v>
      </c>
      <c r="C13" s="3" t="s">
        <v>66</v>
      </c>
    </row>
    <row r="14" spans="1:3" ht="45">
      <c r="A14" s="3">
        <f>1+A13</f>
        <v>3</v>
      </c>
      <c r="B14" s="4" t="s">
        <v>246</v>
      </c>
      <c r="C14" s="1" t="s">
        <v>66</v>
      </c>
    </row>
    <row r="15" spans="1:3" ht="45">
      <c r="A15" s="3">
        <f>1+A14</f>
        <v>4</v>
      </c>
      <c r="B15" s="4" t="s">
        <v>82</v>
      </c>
      <c r="C15" s="1" t="s">
        <v>66</v>
      </c>
    </row>
    <row r="16" spans="1:3" ht="30">
      <c r="A16" s="3">
        <f>1+A15</f>
        <v>5</v>
      </c>
      <c r="B16" s="4" t="s">
        <v>534</v>
      </c>
      <c r="C16" s="1" t="s">
        <v>66</v>
      </c>
    </row>
    <row r="17" spans="1:3" ht="15.75">
      <c r="A17" s="3">
        <f>1+A16</f>
        <v>6</v>
      </c>
      <c r="B17" s="4" t="s">
        <v>535</v>
      </c>
      <c r="C17" s="1" t="s">
        <v>66</v>
      </c>
    </row>
    <row r="18" spans="1:3" ht="15.75">
      <c r="A18" s="3">
        <f>1+A17</f>
        <v>7</v>
      </c>
      <c r="B18" s="4" t="s">
        <v>52</v>
      </c>
      <c r="C18" s="1" t="s">
        <v>66</v>
      </c>
    </row>
    <row r="19" spans="1:3" ht="15">
      <c r="A19" s="31" t="s">
        <v>85</v>
      </c>
      <c r="B19" s="34"/>
      <c r="C19" s="35"/>
    </row>
    <row r="20" spans="1:3" ht="30">
      <c r="A20" s="3">
        <v>1</v>
      </c>
      <c r="B20" s="4" t="s">
        <v>537</v>
      </c>
      <c r="C20" s="15" t="s">
        <v>66</v>
      </c>
    </row>
    <row r="21" spans="1:3" ht="30">
      <c r="A21" s="3">
        <f>1+A20</f>
        <v>2</v>
      </c>
      <c r="B21" s="4" t="s">
        <v>538</v>
      </c>
      <c r="C21" s="15" t="s">
        <v>66</v>
      </c>
    </row>
    <row r="22" spans="1:3" ht="45">
      <c r="A22" s="3">
        <f>1+A21</f>
        <v>3</v>
      </c>
      <c r="B22" s="4" t="s">
        <v>259</v>
      </c>
      <c r="C22" s="1" t="s">
        <v>66</v>
      </c>
    </row>
    <row r="23" spans="1:3" ht="45">
      <c r="A23" s="3">
        <f>1+A22</f>
        <v>4</v>
      </c>
      <c r="B23" s="4" t="s">
        <v>247</v>
      </c>
      <c r="C23" s="1" t="s">
        <v>66</v>
      </c>
    </row>
    <row r="24" spans="1:3" ht="63">
      <c r="A24" s="3">
        <f>1+A23</f>
        <v>5</v>
      </c>
      <c r="B24" s="4" t="s">
        <v>18</v>
      </c>
      <c r="C24" s="1" t="s">
        <v>550</v>
      </c>
    </row>
    <row r="25" spans="1:3" ht="15.75">
      <c r="A25" s="3">
        <f>1+A24</f>
        <v>6</v>
      </c>
      <c r="B25" s="4" t="s">
        <v>20</v>
      </c>
      <c r="C25" s="1" t="s">
        <v>66</v>
      </c>
    </row>
    <row r="26" spans="1:3" ht="15.75">
      <c r="A26" s="6"/>
      <c r="B26" s="7"/>
      <c r="C26" s="10"/>
    </row>
    <row r="27" spans="1:3" ht="15.75">
      <c r="A27" s="6"/>
      <c r="B27" s="7"/>
      <c r="C27" s="10"/>
    </row>
    <row r="28" spans="1:3" ht="15.75">
      <c r="A28" s="6"/>
      <c r="B28" s="7"/>
      <c r="C28" s="10"/>
    </row>
    <row r="29" spans="1:3" ht="15.75">
      <c r="A29" s="6"/>
      <c r="B29" s="7"/>
      <c r="C29" s="10"/>
    </row>
    <row r="30" spans="1:3" ht="15.75" customHeight="1">
      <c r="A30" s="29" t="s">
        <v>254</v>
      </c>
      <c r="B30" s="29"/>
      <c r="C30" s="29"/>
    </row>
  </sheetData>
  <sheetProtection/>
  <mergeCells count="6">
    <mergeCell ref="A1:C1"/>
    <mergeCell ref="A4:C4"/>
    <mergeCell ref="A11:C11"/>
    <mergeCell ref="A19:C19"/>
    <mergeCell ref="A30:C30"/>
    <mergeCell ref="C9:C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8">
      <selection activeCell="A27" sqref="A27:C27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542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47.25">
      <c r="A7" s="3">
        <f>A6+1</f>
        <v>3</v>
      </c>
      <c r="B7" s="4" t="s">
        <v>545</v>
      </c>
      <c r="C7" s="1" t="s">
        <v>563</v>
      </c>
    </row>
    <row r="8" spans="1:3" ht="30">
      <c r="A8" s="3">
        <f>A7+1</f>
        <v>4</v>
      </c>
      <c r="B8" s="4" t="s">
        <v>544</v>
      </c>
      <c r="C8" s="1" t="s">
        <v>66</v>
      </c>
    </row>
    <row r="9" spans="1:3" ht="30">
      <c r="A9" s="3">
        <f>A8+1</f>
        <v>5</v>
      </c>
      <c r="B9" s="4" t="s">
        <v>546</v>
      </c>
      <c r="C9" s="14" t="s">
        <v>66</v>
      </c>
    </row>
    <row r="10" spans="1:3" ht="15.75">
      <c r="A10" s="3">
        <f>A9+1</f>
        <v>6</v>
      </c>
      <c r="B10" s="4" t="s">
        <v>547</v>
      </c>
      <c r="C10" s="14" t="s">
        <v>66</v>
      </c>
    </row>
    <row r="11" spans="1:3" ht="15">
      <c r="A11" s="31" t="s">
        <v>74</v>
      </c>
      <c r="B11" s="34"/>
      <c r="C11" s="35"/>
    </row>
    <row r="12" spans="1:3" ht="47.25">
      <c r="A12" s="3">
        <v>1</v>
      </c>
      <c r="B12" s="4" t="s">
        <v>554</v>
      </c>
      <c r="C12" s="3" t="s">
        <v>556</v>
      </c>
    </row>
    <row r="13" spans="1:3" ht="45">
      <c r="A13" s="3">
        <f>1+A12</f>
        <v>2</v>
      </c>
      <c r="B13" s="4" t="s">
        <v>548</v>
      </c>
      <c r="C13" s="1" t="s">
        <v>66</v>
      </c>
    </row>
    <row r="14" spans="1:3" ht="45">
      <c r="A14" s="3">
        <f>1+A13</f>
        <v>3</v>
      </c>
      <c r="B14" s="4" t="s">
        <v>370</v>
      </c>
      <c r="C14" s="1" t="s">
        <v>66</v>
      </c>
    </row>
    <row r="15" spans="1:3" ht="50.25" customHeight="1">
      <c r="A15" s="3">
        <f>1+A14</f>
        <v>4</v>
      </c>
      <c r="B15" s="4" t="s">
        <v>549</v>
      </c>
      <c r="C15" s="36" t="s">
        <v>562</v>
      </c>
    </row>
    <row r="16" spans="1:3" ht="54" customHeight="1">
      <c r="A16" s="3">
        <f>1+A15</f>
        <v>5</v>
      </c>
      <c r="B16" s="4" t="s">
        <v>553</v>
      </c>
      <c r="C16" s="38"/>
    </row>
    <row r="17" spans="1:3" ht="15">
      <c r="A17" s="31" t="s">
        <v>85</v>
      </c>
      <c r="B17" s="34"/>
      <c r="C17" s="35"/>
    </row>
    <row r="18" spans="1:3" ht="30">
      <c r="A18" s="3">
        <v>1</v>
      </c>
      <c r="B18" s="4" t="s">
        <v>551</v>
      </c>
      <c r="C18" s="1" t="s">
        <v>66</v>
      </c>
    </row>
    <row r="19" spans="1:3" ht="30">
      <c r="A19" s="3">
        <f>1+A18</f>
        <v>2</v>
      </c>
      <c r="B19" s="4" t="s">
        <v>552</v>
      </c>
      <c r="C19" s="1" t="s">
        <v>66</v>
      </c>
    </row>
    <row r="20" spans="1:3" ht="45">
      <c r="A20" s="3">
        <f>1+A19</f>
        <v>3</v>
      </c>
      <c r="B20" s="4" t="s">
        <v>154</v>
      </c>
      <c r="C20" s="1" t="s">
        <v>66</v>
      </c>
    </row>
    <row r="21" spans="1:3" ht="45">
      <c r="A21" s="3">
        <f>1+A20</f>
        <v>4</v>
      </c>
      <c r="B21" s="4" t="s">
        <v>247</v>
      </c>
      <c r="C21" s="1" t="s">
        <v>66</v>
      </c>
    </row>
    <row r="22" spans="1:3" ht="63">
      <c r="A22" s="3">
        <f>1+A21</f>
        <v>5</v>
      </c>
      <c r="B22" s="4" t="s">
        <v>18</v>
      </c>
      <c r="C22" s="1" t="s">
        <v>550</v>
      </c>
    </row>
    <row r="23" spans="1:3" ht="15.75">
      <c r="A23" s="6"/>
      <c r="B23" s="7"/>
      <c r="C23" s="10"/>
    </row>
    <row r="24" spans="1:3" ht="15.75">
      <c r="A24" s="6"/>
      <c r="B24" s="7"/>
      <c r="C24" s="10"/>
    </row>
    <row r="25" spans="1:3" ht="15.75">
      <c r="A25" s="6"/>
      <c r="B25" s="7"/>
      <c r="C25" s="10"/>
    </row>
    <row r="26" spans="1:3" ht="15.75">
      <c r="A26" s="6"/>
      <c r="B26" s="7"/>
      <c r="C26" s="10"/>
    </row>
    <row r="27" spans="1:3" ht="15.75">
      <c r="A27" s="29" t="s">
        <v>254</v>
      </c>
      <c r="B27" s="29"/>
      <c r="C27" s="29"/>
    </row>
  </sheetData>
  <sheetProtection/>
  <mergeCells count="6">
    <mergeCell ref="A1:C1"/>
    <mergeCell ref="A4:C4"/>
    <mergeCell ref="A11:C11"/>
    <mergeCell ref="A17:C17"/>
    <mergeCell ref="A27:C27"/>
    <mergeCell ref="C15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22">
      <selection activeCell="C13" sqref="C13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555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30">
      <c r="A7" s="3">
        <f>A6+1</f>
        <v>3</v>
      </c>
      <c r="B7" s="4" t="s">
        <v>545</v>
      </c>
      <c r="C7" s="1" t="s">
        <v>66</v>
      </c>
    </row>
    <row r="8" spans="1:3" ht="30">
      <c r="A8" s="3">
        <f>A7+1</f>
        <v>4</v>
      </c>
      <c r="B8" s="4" t="s">
        <v>564</v>
      </c>
      <c r="C8" s="1" t="s">
        <v>66</v>
      </c>
    </row>
    <row r="9" spans="1:3" ht="15.75">
      <c r="A9" s="3">
        <f>A8+1</f>
        <v>5</v>
      </c>
      <c r="B9" s="4" t="s">
        <v>565</v>
      </c>
      <c r="C9" s="16" t="s">
        <v>66</v>
      </c>
    </row>
    <row r="10" spans="1:3" ht="15.75">
      <c r="A10" s="3">
        <f>A9+1</f>
        <v>6</v>
      </c>
      <c r="B10" s="4" t="s">
        <v>566</v>
      </c>
      <c r="C10" s="16" t="s">
        <v>66</v>
      </c>
    </row>
    <row r="11" spans="1:3" ht="15.75">
      <c r="A11" s="3">
        <f>A10+1</f>
        <v>7</v>
      </c>
      <c r="B11" s="4" t="s">
        <v>567</v>
      </c>
      <c r="C11" s="16" t="s">
        <v>66</v>
      </c>
    </row>
    <row r="12" spans="1:3" ht="15">
      <c r="A12" s="31" t="s">
        <v>74</v>
      </c>
      <c r="B12" s="34"/>
      <c r="C12" s="35"/>
    </row>
    <row r="13" spans="1:3" ht="30">
      <c r="A13" s="3">
        <v>1</v>
      </c>
      <c r="B13" s="4" t="s">
        <v>557</v>
      </c>
      <c r="C13" s="3" t="s">
        <v>66</v>
      </c>
    </row>
    <row r="14" spans="1:3" ht="45">
      <c r="A14" s="3">
        <f>1+A13</f>
        <v>2</v>
      </c>
      <c r="B14" s="4" t="s">
        <v>441</v>
      </c>
      <c r="C14" s="1" t="s">
        <v>66</v>
      </c>
    </row>
    <row r="15" spans="1:3" ht="45">
      <c r="A15" s="3">
        <f>1+A14</f>
        <v>3</v>
      </c>
      <c r="B15" s="4" t="s">
        <v>82</v>
      </c>
      <c r="C15" s="1" t="s">
        <v>66</v>
      </c>
    </row>
    <row r="16" spans="1:3" ht="15.75">
      <c r="A16" s="3">
        <f>1+A15</f>
        <v>4</v>
      </c>
      <c r="B16" s="4" t="s">
        <v>558</v>
      </c>
      <c r="C16" s="1" t="s">
        <v>66</v>
      </c>
    </row>
    <row r="17" spans="1:3" ht="30">
      <c r="A17" s="3">
        <f>1+A16</f>
        <v>5</v>
      </c>
      <c r="B17" s="4" t="s">
        <v>559</v>
      </c>
      <c r="C17" s="1" t="s">
        <v>66</v>
      </c>
    </row>
    <row r="18" spans="1:3" ht="15.75">
      <c r="A18" s="3">
        <f>1+A17</f>
        <v>6</v>
      </c>
      <c r="B18" s="4" t="s">
        <v>560</v>
      </c>
      <c r="C18" s="1" t="s">
        <v>66</v>
      </c>
    </row>
    <row r="19" spans="1:3" ht="30">
      <c r="A19" s="3">
        <f>1+A18</f>
        <v>7</v>
      </c>
      <c r="B19" s="4" t="s">
        <v>561</v>
      </c>
      <c r="C19" s="1" t="s">
        <v>66</v>
      </c>
    </row>
    <row r="20" spans="1:3" ht="15">
      <c r="A20" s="31" t="s">
        <v>85</v>
      </c>
      <c r="B20" s="34"/>
      <c r="C20" s="35"/>
    </row>
    <row r="21" spans="1:3" ht="30">
      <c r="A21" s="3">
        <v>1</v>
      </c>
      <c r="B21" s="4" t="s">
        <v>568</v>
      </c>
      <c r="C21" s="15" t="s">
        <v>66</v>
      </c>
    </row>
    <row r="22" spans="1:3" ht="45">
      <c r="A22" s="3">
        <f>1+A21</f>
        <v>2</v>
      </c>
      <c r="B22" s="4" t="s">
        <v>569</v>
      </c>
      <c r="C22" s="15" t="s">
        <v>66</v>
      </c>
    </row>
    <row r="23" spans="1:3" ht="45">
      <c r="A23" s="3">
        <f>1+A22</f>
        <v>3</v>
      </c>
      <c r="B23" s="4" t="s">
        <v>154</v>
      </c>
      <c r="C23" s="1" t="s">
        <v>66</v>
      </c>
    </row>
    <row r="24" spans="1:3" ht="45">
      <c r="A24" s="3">
        <f>1+A23</f>
        <v>4</v>
      </c>
      <c r="B24" s="4" t="s">
        <v>247</v>
      </c>
      <c r="C24" s="1" t="s">
        <v>66</v>
      </c>
    </row>
    <row r="25" spans="1:3" ht="63">
      <c r="A25" s="3">
        <f>1+A24</f>
        <v>5</v>
      </c>
      <c r="B25" s="4" t="s">
        <v>18</v>
      </c>
      <c r="C25" s="1" t="s">
        <v>550</v>
      </c>
    </row>
    <row r="26" spans="1:3" ht="15.75">
      <c r="A26" s="3">
        <f>1+A25</f>
        <v>6</v>
      </c>
      <c r="B26" s="4" t="s">
        <v>570</v>
      </c>
      <c r="C26" s="1" t="s">
        <v>66</v>
      </c>
    </row>
    <row r="27" spans="1:3" ht="15.75">
      <c r="A27" s="3">
        <f>1+A26</f>
        <v>7</v>
      </c>
      <c r="B27" s="4" t="s">
        <v>571</v>
      </c>
      <c r="C27" s="1" t="s">
        <v>66</v>
      </c>
    </row>
    <row r="28" spans="1:3" ht="15.75">
      <c r="A28" s="6"/>
      <c r="B28" s="7"/>
      <c r="C28" s="10"/>
    </row>
    <row r="29" spans="1:3" ht="15.75">
      <c r="A29" s="6"/>
      <c r="B29" s="7"/>
      <c r="C29" s="10"/>
    </row>
    <row r="30" spans="1:3" ht="15.75">
      <c r="A30" s="29" t="s">
        <v>574</v>
      </c>
      <c r="B30" s="29"/>
      <c r="C30" s="29"/>
    </row>
  </sheetData>
  <sheetProtection/>
  <mergeCells count="5">
    <mergeCell ref="A1:C1"/>
    <mergeCell ref="A4:C4"/>
    <mergeCell ref="A12:C12"/>
    <mergeCell ref="A20:C20"/>
    <mergeCell ref="A30:C30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122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132</v>
      </c>
      <c r="C5" s="1" t="s">
        <v>66</v>
      </c>
    </row>
    <row r="6" spans="1:3" ht="15.75">
      <c r="A6" s="3">
        <f>1+A5</f>
        <v>2</v>
      </c>
      <c r="B6" s="4" t="s">
        <v>97</v>
      </c>
      <c r="C6" s="1" t="s">
        <v>66</v>
      </c>
    </row>
    <row r="7" spans="1:3" ht="15.75">
      <c r="A7" s="3">
        <f aca="true" t="shared" si="0" ref="A7:A37">1+A6</f>
        <v>3</v>
      </c>
      <c r="B7" s="4" t="s">
        <v>98</v>
      </c>
      <c r="C7" s="1" t="s">
        <v>66</v>
      </c>
    </row>
    <row r="8" spans="1:3" ht="30">
      <c r="A8" s="3">
        <f t="shared" si="0"/>
        <v>4</v>
      </c>
      <c r="B8" s="4" t="s">
        <v>136</v>
      </c>
      <c r="C8" s="1" t="s">
        <v>66</v>
      </c>
    </row>
    <row r="9" spans="1:3" ht="15.75">
      <c r="A9" s="3">
        <f t="shared" si="0"/>
        <v>5</v>
      </c>
      <c r="B9" s="4" t="s">
        <v>137</v>
      </c>
      <c r="C9" s="1" t="s">
        <v>66</v>
      </c>
    </row>
    <row r="10" spans="1:3" ht="30">
      <c r="A10" s="3">
        <f t="shared" si="0"/>
        <v>6</v>
      </c>
      <c r="B10" s="4" t="s">
        <v>138</v>
      </c>
      <c r="C10" s="1" t="s">
        <v>66</v>
      </c>
    </row>
    <row r="11" spans="1:3" ht="17.25" customHeight="1">
      <c r="A11" s="3">
        <f t="shared" si="0"/>
        <v>7</v>
      </c>
      <c r="B11" s="5" t="s">
        <v>140</v>
      </c>
      <c r="C11" s="1" t="s">
        <v>66</v>
      </c>
    </row>
    <row r="12" spans="1:3" ht="15.75">
      <c r="A12" s="3">
        <f t="shared" si="0"/>
        <v>8</v>
      </c>
      <c r="B12" s="4" t="s">
        <v>139</v>
      </c>
      <c r="C12" s="1" t="s">
        <v>66</v>
      </c>
    </row>
    <row r="13" spans="1:3" ht="30">
      <c r="A13" s="3">
        <f t="shared" si="0"/>
        <v>9</v>
      </c>
      <c r="B13" s="4" t="s">
        <v>141</v>
      </c>
      <c r="C13" s="1" t="s">
        <v>66</v>
      </c>
    </row>
    <row r="14" spans="1:3" ht="15.75">
      <c r="A14" s="3">
        <f t="shared" si="0"/>
        <v>10</v>
      </c>
      <c r="B14" s="4" t="s">
        <v>102</v>
      </c>
      <c r="C14" s="1" t="s">
        <v>66</v>
      </c>
    </row>
    <row r="15" spans="1:3" ht="30">
      <c r="A15" s="3">
        <f t="shared" si="0"/>
        <v>11</v>
      </c>
      <c r="B15" s="4" t="s">
        <v>142</v>
      </c>
      <c r="C15" s="1" t="s">
        <v>66</v>
      </c>
    </row>
    <row r="16" spans="1:3" ht="15">
      <c r="A16" s="31" t="s">
        <v>74</v>
      </c>
      <c r="B16" s="34"/>
      <c r="C16" s="35"/>
    </row>
    <row r="17" spans="1:3" ht="30">
      <c r="A17" s="3">
        <v>1</v>
      </c>
      <c r="B17" s="4" t="s">
        <v>124</v>
      </c>
      <c r="C17" s="1" t="s">
        <v>66</v>
      </c>
    </row>
    <row r="18" spans="1:3" ht="30">
      <c r="A18" s="3">
        <f>1+A17</f>
        <v>2</v>
      </c>
      <c r="B18" s="4" t="s">
        <v>125</v>
      </c>
      <c r="C18" s="1" t="s">
        <v>66</v>
      </c>
    </row>
    <row r="19" spans="1:3" ht="30">
      <c r="A19" s="3">
        <f t="shared" si="0"/>
        <v>3</v>
      </c>
      <c r="B19" s="4" t="s">
        <v>126</v>
      </c>
      <c r="C19" s="1" t="s">
        <v>66</v>
      </c>
    </row>
    <row r="20" spans="1:3" ht="35.25" customHeight="1">
      <c r="A20" s="3">
        <f t="shared" si="0"/>
        <v>4</v>
      </c>
      <c r="B20" s="4" t="s">
        <v>127</v>
      </c>
      <c r="C20" s="1" t="s">
        <v>66</v>
      </c>
    </row>
    <row r="21" spans="1:3" ht="45">
      <c r="A21" s="3">
        <f t="shared" si="0"/>
        <v>5</v>
      </c>
      <c r="B21" s="4" t="s">
        <v>128</v>
      </c>
      <c r="C21" s="1" t="s">
        <v>66</v>
      </c>
    </row>
    <row r="22" spans="1:3" ht="45">
      <c r="A22" s="3">
        <f t="shared" si="0"/>
        <v>6</v>
      </c>
      <c r="B22" s="4" t="s">
        <v>82</v>
      </c>
      <c r="C22" s="1" t="s">
        <v>66</v>
      </c>
    </row>
    <row r="23" spans="1:3" ht="30">
      <c r="A23" s="3">
        <f t="shared" si="0"/>
        <v>7</v>
      </c>
      <c r="B23" s="4" t="s">
        <v>129</v>
      </c>
      <c r="C23" s="1" t="s">
        <v>66</v>
      </c>
    </row>
    <row r="24" spans="1:3" ht="15.75">
      <c r="A24" s="3">
        <f>1+A23</f>
        <v>8</v>
      </c>
      <c r="B24" s="4" t="s">
        <v>130</v>
      </c>
      <c r="C24" s="1" t="s">
        <v>66</v>
      </c>
    </row>
    <row r="25" spans="1:3" ht="15.75">
      <c r="A25" s="3">
        <v>9</v>
      </c>
      <c r="B25" s="4" t="s">
        <v>131</v>
      </c>
      <c r="C25" s="1" t="s">
        <v>66</v>
      </c>
    </row>
    <row r="26" spans="1:3" ht="15">
      <c r="A26" s="31" t="s">
        <v>85</v>
      </c>
      <c r="B26" s="34"/>
      <c r="C26" s="35"/>
    </row>
    <row r="27" spans="1:3" ht="30">
      <c r="A27" s="3">
        <v>1</v>
      </c>
      <c r="B27" s="4" t="s">
        <v>143</v>
      </c>
      <c r="C27" s="1" t="s">
        <v>66</v>
      </c>
    </row>
    <row r="28" spans="1:3" ht="30">
      <c r="A28" s="3">
        <f t="shared" si="0"/>
        <v>2</v>
      </c>
      <c r="B28" s="4" t="s">
        <v>144</v>
      </c>
      <c r="C28" s="1" t="s">
        <v>66</v>
      </c>
    </row>
    <row r="29" spans="1:3" ht="15.75">
      <c r="A29" s="3">
        <f t="shared" si="0"/>
        <v>3</v>
      </c>
      <c r="B29" s="4" t="s">
        <v>145</v>
      </c>
      <c r="C29" s="1" t="s">
        <v>66</v>
      </c>
    </row>
    <row r="30" spans="1:3" ht="15.75">
      <c r="A30" s="3">
        <f t="shared" si="0"/>
        <v>4</v>
      </c>
      <c r="B30" s="4" t="s">
        <v>146</v>
      </c>
      <c r="C30" s="1" t="s">
        <v>66</v>
      </c>
    </row>
    <row r="31" spans="1:3" ht="30">
      <c r="A31" s="3">
        <f t="shared" si="0"/>
        <v>5</v>
      </c>
      <c r="B31" s="4" t="s">
        <v>147</v>
      </c>
      <c r="C31" s="1" t="s">
        <v>66</v>
      </c>
    </row>
    <row r="32" spans="1:3" ht="45">
      <c r="A32" s="3">
        <f t="shared" si="0"/>
        <v>6</v>
      </c>
      <c r="B32" s="4" t="s">
        <v>148</v>
      </c>
      <c r="C32" s="1" t="s">
        <v>66</v>
      </c>
    </row>
    <row r="33" spans="1:3" ht="45">
      <c r="A33" s="3">
        <f t="shared" si="0"/>
        <v>7</v>
      </c>
      <c r="B33" s="4" t="s">
        <v>149</v>
      </c>
      <c r="C33" s="1" t="s">
        <v>66</v>
      </c>
    </row>
    <row r="34" spans="1:3" ht="15.75">
      <c r="A34" s="3">
        <f t="shared" si="0"/>
        <v>8</v>
      </c>
      <c r="B34" s="4" t="s">
        <v>150</v>
      </c>
      <c r="C34" s="1" t="s">
        <v>66</v>
      </c>
    </row>
    <row r="35" spans="1:3" ht="15.75">
      <c r="A35" s="3">
        <f t="shared" si="0"/>
        <v>9</v>
      </c>
      <c r="B35" s="4" t="s">
        <v>151</v>
      </c>
      <c r="C35" s="1" t="s">
        <v>66</v>
      </c>
    </row>
    <row r="36" spans="1:3" ht="30">
      <c r="A36" s="3">
        <f t="shared" si="0"/>
        <v>10</v>
      </c>
      <c r="B36" s="4" t="s">
        <v>152</v>
      </c>
      <c r="C36" s="1" t="s">
        <v>66</v>
      </c>
    </row>
    <row r="37" spans="1:3" ht="30">
      <c r="A37" s="3">
        <f t="shared" si="0"/>
        <v>11</v>
      </c>
      <c r="B37" s="4" t="s">
        <v>153</v>
      </c>
      <c r="C37" s="1" t="s">
        <v>66</v>
      </c>
    </row>
    <row r="38" spans="1:3" ht="15.75">
      <c r="A38" s="6"/>
      <c r="B38" s="7"/>
      <c r="C38" s="6"/>
    </row>
    <row r="39" spans="1:3" ht="15.75">
      <c r="A39" s="6"/>
      <c r="B39" s="7"/>
      <c r="C39" s="6"/>
    </row>
    <row r="41" spans="1:3" ht="15.75">
      <c r="A41" s="29" t="s">
        <v>123</v>
      </c>
      <c r="B41" s="29"/>
      <c r="C41" s="29"/>
    </row>
  </sheetData>
  <sheetProtection/>
  <mergeCells count="5">
    <mergeCell ref="A41:C41"/>
    <mergeCell ref="A1:C1"/>
    <mergeCell ref="A4:C4"/>
    <mergeCell ref="A16:C16"/>
    <mergeCell ref="A26:C2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9">
      <selection activeCell="A29" sqref="A29:C29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572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45">
      <c r="A6" s="3">
        <f>A5+1</f>
        <v>2</v>
      </c>
      <c r="B6" s="4" t="s">
        <v>82</v>
      </c>
      <c r="C6" s="1" t="s">
        <v>66</v>
      </c>
    </row>
    <row r="7" spans="1:3" ht="30">
      <c r="A7" s="3">
        <f>A6+1</f>
        <v>3</v>
      </c>
      <c r="B7" s="4" t="s">
        <v>580</v>
      </c>
      <c r="C7" s="1" t="s">
        <v>66</v>
      </c>
    </row>
    <row r="8" spans="1:3" ht="30">
      <c r="A8" s="3">
        <f>A7+1</f>
        <v>4</v>
      </c>
      <c r="B8" s="4" t="s">
        <v>591</v>
      </c>
      <c r="C8" s="1" t="s">
        <v>66</v>
      </c>
    </row>
    <row r="9" spans="1:3" ht="30">
      <c r="A9" s="3">
        <f>A8+1</f>
        <v>5</v>
      </c>
      <c r="B9" s="4" t="s">
        <v>581</v>
      </c>
      <c r="C9" s="17" t="s">
        <v>66</v>
      </c>
    </row>
    <row r="10" spans="1:3" ht="15.75">
      <c r="A10" s="3">
        <f>A9+1</f>
        <v>6</v>
      </c>
      <c r="B10" s="4" t="s">
        <v>582</v>
      </c>
      <c r="C10" s="17" t="s">
        <v>66</v>
      </c>
    </row>
    <row r="11" spans="1:3" ht="15.75">
      <c r="A11" s="3">
        <f>A10+1</f>
        <v>7</v>
      </c>
      <c r="B11" s="4" t="s">
        <v>575</v>
      </c>
      <c r="C11" s="17" t="s">
        <v>66</v>
      </c>
    </row>
    <row r="12" spans="1:3" ht="15">
      <c r="A12" s="31" t="s">
        <v>74</v>
      </c>
      <c r="B12" s="34"/>
      <c r="C12" s="35"/>
    </row>
    <row r="13" spans="1:3" ht="15.75">
      <c r="A13" s="3">
        <v>1</v>
      </c>
      <c r="B13" s="4" t="s">
        <v>576</v>
      </c>
      <c r="C13" s="3" t="s">
        <v>66</v>
      </c>
    </row>
    <row r="14" spans="1:3" ht="45">
      <c r="A14" s="3">
        <f>1+A13</f>
        <v>2</v>
      </c>
      <c r="B14" s="4" t="s">
        <v>456</v>
      </c>
      <c r="C14" s="1" t="s">
        <v>66</v>
      </c>
    </row>
    <row r="15" spans="1:3" ht="45">
      <c r="A15" s="3">
        <f>1+A14</f>
        <v>3</v>
      </c>
      <c r="B15" s="4" t="s">
        <v>327</v>
      </c>
      <c r="C15" s="1" t="s">
        <v>66</v>
      </c>
    </row>
    <row r="16" spans="1:3" ht="30">
      <c r="A16" s="3">
        <f>1+A15</f>
        <v>4</v>
      </c>
      <c r="B16" s="4" t="s">
        <v>577</v>
      </c>
      <c r="C16" s="1" t="s">
        <v>66</v>
      </c>
    </row>
    <row r="17" spans="1:3" ht="54" customHeight="1">
      <c r="A17" s="3">
        <f>1+A16</f>
        <v>5</v>
      </c>
      <c r="B17" s="4" t="s">
        <v>578</v>
      </c>
      <c r="C17" s="36" t="s">
        <v>562</v>
      </c>
    </row>
    <row r="18" spans="1:3" ht="54" customHeight="1">
      <c r="A18" s="3">
        <f>1+A17</f>
        <v>6</v>
      </c>
      <c r="B18" s="4" t="s">
        <v>579</v>
      </c>
      <c r="C18" s="37"/>
    </row>
    <row r="19" spans="1:3" ht="15.75">
      <c r="A19" s="3">
        <f>1+A18</f>
        <v>7</v>
      </c>
      <c r="B19" s="4" t="s">
        <v>575</v>
      </c>
      <c r="C19" s="1" t="s">
        <v>66</v>
      </c>
    </row>
    <row r="20" spans="1:3" ht="15">
      <c r="A20" s="31" t="s">
        <v>85</v>
      </c>
      <c r="B20" s="34"/>
      <c r="C20" s="35"/>
    </row>
    <row r="21" spans="1:3" ht="15.75">
      <c r="A21" s="3">
        <v>1</v>
      </c>
      <c r="B21" s="4" t="s">
        <v>575</v>
      </c>
      <c r="C21" s="15" t="s">
        <v>66</v>
      </c>
    </row>
    <row r="22" spans="1:3" ht="45">
      <c r="A22" s="3">
        <f>1+A21</f>
        <v>2</v>
      </c>
      <c r="B22" s="4" t="s">
        <v>154</v>
      </c>
      <c r="C22" s="1" t="s">
        <v>66</v>
      </c>
    </row>
    <row r="23" spans="1:3" ht="45">
      <c r="A23" s="3">
        <f>1+A22</f>
        <v>3</v>
      </c>
      <c r="B23" s="4" t="s">
        <v>247</v>
      </c>
      <c r="C23" s="1" t="s">
        <v>66</v>
      </c>
    </row>
    <row r="24" spans="1:3" ht="30">
      <c r="A24" s="3">
        <f>1+A23</f>
        <v>4</v>
      </c>
      <c r="B24" s="4" t="s">
        <v>18</v>
      </c>
      <c r="C24" s="1" t="s">
        <v>66</v>
      </c>
    </row>
    <row r="25" spans="1:3" ht="110.25">
      <c r="A25" s="3">
        <f>1+A24</f>
        <v>5</v>
      </c>
      <c r="B25" s="4" t="s">
        <v>570</v>
      </c>
      <c r="C25" s="1" t="s">
        <v>584</v>
      </c>
    </row>
    <row r="26" spans="1:3" ht="15.75">
      <c r="A26" s="3">
        <f>1+A25</f>
        <v>6</v>
      </c>
      <c r="B26" s="4" t="s">
        <v>573</v>
      </c>
      <c r="C26" s="1" t="s">
        <v>66</v>
      </c>
    </row>
    <row r="27" spans="1:3" ht="15.75">
      <c r="A27" s="6"/>
      <c r="B27" s="7"/>
      <c r="C27" s="10"/>
    </row>
    <row r="28" spans="1:3" ht="15.75">
      <c r="A28" s="6"/>
      <c r="B28" s="7"/>
      <c r="C28" s="10"/>
    </row>
    <row r="29" spans="1:3" ht="15.75" customHeight="1">
      <c r="A29" s="29" t="s">
        <v>254</v>
      </c>
      <c r="B29" s="29"/>
      <c r="C29" s="29"/>
    </row>
  </sheetData>
  <sheetProtection/>
  <mergeCells count="6">
    <mergeCell ref="A1:C1"/>
    <mergeCell ref="A4:C4"/>
    <mergeCell ref="A12:C12"/>
    <mergeCell ref="A20:C20"/>
    <mergeCell ref="A29:C29"/>
    <mergeCell ref="C17:C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13">
      <selection activeCell="E22" sqref="E22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583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66</v>
      </c>
    </row>
    <row r="6" spans="1:3" ht="45">
      <c r="A6" s="3">
        <f>A5+1</f>
        <v>2</v>
      </c>
      <c r="B6" s="4" t="s">
        <v>334</v>
      </c>
      <c r="C6" s="1" t="s">
        <v>66</v>
      </c>
    </row>
    <row r="7" spans="1:3" ht="30">
      <c r="A7" s="3">
        <f>A6+1</f>
        <v>3</v>
      </c>
      <c r="B7" s="4" t="s">
        <v>592</v>
      </c>
      <c r="C7" s="1" t="s">
        <v>66</v>
      </c>
    </row>
    <row r="8" spans="1:3" ht="30">
      <c r="A8" s="3">
        <f>A7+1</f>
        <v>4</v>
      </c>
      <c r="B8" s="4" t="s">
        <v>593</v>
      </c>
      <c r="C8" s="1" t="s">
        <v>606</v>
      </c>
    </row>
    <row r="9" spans="1:3" ht="15.75">
      <c r="A9" s="3">
        <f>A8+1</f>
        <v>5</v>
      </c>
      <c r="B9" s="4" t="s">
        <v>575</v>
      </c>
      <c r="C9" s="18" t="s">
        <v>66</v>
      </c>
    </row>
    <row r="10" spans="1:3" ht="15">
      <c r="A10" s="31" t="s">
        <v>74</v>
      </c>
      <c r="B10" s="34"/>
      <c r="C10" s="35"/>
    </row>
    <row r="11" spans="1:3" ht="45">
      <c r="A11" s="3">
        <v>1</v>
      </c>
      <c r="B11" s="4" t="s">
        <v>259</v>
      </c>
      <c r="C11" s="1" t="s">
        <v>66</v>
      </c>
    </row>
    <row r="12" spans="1:3" ht="45">
      <c r="A12" s="3">
        <f>1+A11</f>
        <v>2</v>
      </c>
      <c r="B12" s="4" t="s">
        <v>82</v>
      </c>
      <c r="C12" s="1" t="s">
        <v>66</v>
      </c>
    </row>
    <row r="13" spans="1:3" ht="30">
      <c r="A13" s="3">
        <f>1+A12</f>
        <v>3</v>
      </c>
      <c r="B13" s="4" t="s">
        <v>596</v>
      </c>
      <c r="C13" s="1" t="s">
        <v>66</v>
      </c>
    </row>
    <row r="14" spans="1:3" ht="15.75">
      <c r="A14" s="3">
        <f>1+A13</f>
        <v>4</v>
      </c>
      <c r="B14" s="4" t="s">
        <v>594</v>
      </c>
      <c r="C14" s="1" t="s">
        <v>66</v>
      </c>
    </row>
    <row r="15" spans="1:3" ht="30">
      <c r="A15" s="3">
        <f>1+A14</f>
        <v>5</v>
      </c>
      <c r="B15" s="4" t="s">
        <v>595</v>
      </c>
      <c r="C15" s="1" t="s">
        <v>66</v>
      </c>
    </row>
    <row r="16" spans="1:3" ht="15.75">
      <c r="A16" s="3">
        <f>1+A15</f>
        <v>6</v>
      </c>
      <c r="B16" s="4" t="s">
        <v>575</v>
      </c>
      <c r="C16" s="1" t="s">
        <v>66</v>
      </c>
    </row>
    <row r="17" spans="1:3" ht="15">
      <c r="A17" s="31" t="s">
        <v>85</v>
      </c>
      <c r="B17" s="34"/>
      <c r="C17" s="35"/>
    </row>
    <row r="18" spans="1:3" ht="15.75">
      <c r="A18" s="3">
        <v>1</v>
      </c>
      <c r="B18" s="4" t="s">
        <v>575</v>
      </c>
      <c r="C18" s="15" t="s">
        <v>66</v>
      </c>
    </row>
    <row r="19" spans="1:3" ht="30">
      <c r="A19" s="3">
        <f>A18+1</f>
        <v>2</v>
      </c>
      <c r="B19" s="4" t="s">
        <v>588</v>
      </c>
      <c r="C19" s="15" t="s">
        <v>66</v>
      </c>
    </row>
    <row r="20" spans="1:3" ht="30">
      <c r="A20" s="3">
        <f aca="true" t="shared" si="0" ref="A20:A25">A19+1</f>
        <v>3</v>
      </c>
      <c r="B20" s="4" t="s">
        <v>589</v>
      </c>
      <c r="C20" s="15" t="s">
        <v>66</v>
      </c>
    </row>
    <row r="21" spans="1:3" ht="45">
      <c r="A21" s="3">
        <f t="shared" si="0"/>
        <v>4</v>
      </c>
      <c r="B21" s="4" t="s">
        <v>333</v>
      </c>
      <c r="C21" s="1" t="s">
        <v>66</v>
      </c>
    </row>
    <row r="22" spans="1:3" ht="45">
      <c r="A22" s="3">
        <f t="shared" si="0"/>
        <v>5</v>
      </c>
      <c r="B22" s="4" t="s">
        <v>585</v>
      </c>
      <c r="C22" s="1" t="s">
        <v>66</v>
      </c>
    </row>
    <row r="23" spans="1:3" ht="30">
      <c r="A23" s="3">
        <f t="shared" si="0"/>
        <v>6</v>
      </c>
      <c r="B23" s="4" t="s">
        <v>586</v>
      </c>
      <c r="C23" s="1" t="s">
        <v>66</v>
      </c>
    </row>
    <row r="24" spans="1:3" ht="15.75">
      <c r="A24" s="3">
        <f t="shared" si="0"/>
        <v>7</v>
      </c>
      <c r="B24" s="4" t="s">
        <v>587</v>
      </c>
      <c r="C24" s="1" t="s">
        <v>66</v>
      </c>
    </row>
    <row r="25" spans="1:3" ht="15.75">
      <c r="A25" s="3">
        <f t="shared" si="0"/>
        <v>8</v>
      </c>
      <c r="B25" s="4" t="s">
        <v>590</v>
      </c>
      <c r="C25" s="1" t="s">
        <v>66</v>
      </c>
    </row>
    <row r="26" spans="1:3" ht="15.75">
      <c r="A26" s="6"/>
      <c r="B26" s="7"/>
      <c r="C26" s="10"/>
    </row>
    <row r="27" spans="1:3" ht="15.75">
      <c r="A27" s="6"/>
      <c r="B27" s="7"/>
      <c r="C27" s="10"/>
    </row>
    <row r="28" spans="1:3" ht="15.75">
      <c r="A28" s="6"/>
      <c r="B28" s="7"/>
      <c r="C28" s="10"/>
    </row>
    <row r="29" spans="1:3" ht="15.75" customHeight="1">
      <c r="A29" s="29" t="s">
        <v>254</v>
      </c>
      <c r="B29" s="29"/>
      <c r="C29" s="29"/>
    </row>
  </sheetData>
  <sheetProtection/>
  <mergeCells count="5">
    <mergeCell ref="A1:C1"/>
    <mergeCell ref="A4:C4"/>
    <mergeCell ref="A10:C10"/>
    <mergeCell ref="A17:C17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9">
      <selection activeCell="A33" sqref="A33:C33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597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30">
      <c r="A5" s="3">
        <v>1</v>
      </c>
      <c r="B5" s="4" t="s">
        <v>607</v>
      </c>
      <c r="C5" s="1" t="s">
        <v>66</v>
      </c>
    </row>
    <row r="6" spans="1:3" ht="15.75">
      <c r="A6" s="3">
        <f>A5+1</f>
        <v>2</v>
      </c>
      <c r="B6" s="4" t="s">
        <v>608</v>
      </c>
      <c r="C6" s="1" t="s">
        <v>66</v>
      </c>
    </row>
    <row r="7" spans="1:3" ht="31.5">
      <c r="A7" s="3">
        <f>A6+1</f>
        <v>3</v>
      </c>
      <c r="B7" s="4" t="s">
        <v>609</v>
      </c>
      <c r="C7" s="1" t="s">
        <v>617</v>
      </c>
    </row>
    <row r="8" spans="1:3" ht="45">
      <c r="A8" s="3">
        <f>A7+1</f>
        <v>4</v>
      </c>
      <c r="B8" s="4" t="s">
        <v>239</v>
      </c>
      <c r="C8" s="1" t="s">
        <v>66</v>
      </c>
    </row>
    <row r="9" spans="1:3" ht="45">
      <c r="A9" s="3">
        <f>A8+1</f>
        <v>5</v>
      </c>
      <c r="B9" s="4" t="s">
        <v>82</v>
      </c>
      <c r="C9" s="1" t="s">
        <v>66</v>
      </c>
    </row>
    <row r="10" spans="1:3" ht="30">
      <c r="A10" s="3">
        <f>A9+1</f>
        <v>6</v>
      </c>
      <c r="B10" s="4" t="s">
        <v>593</v>
      </c>
      <c r="C10" s="1" t="s">
        <v>606</v>
      </c>
    </row>
    <row r="11" spans="1:3" ht="15.75">
      <c r="A11" s="3">
        <f>A10+1</f>
        <v>7</v>
      </c>
      <c r="B11" s="4" t="s">
        <v>575</v>
      </c>
      <c r="C11" s="19" t="s">
        <v>66</v>
      </c>
    </row>
    <row r="12" spans="1:3" ht="15.75">
      <c r="A12" s="3">
        <f>A11+1</f>
        <v>8</v>
      </c>
      <c r="B12" s="4" t="s">
        <v>610</v>
      </c>
      <c r="C12" s="19" t="s">
        <v>66</v>
      </c>
    </row>
    <row r="13" spans="1:3" ht="15">
      <c r="A13" s="31" t="s">
        <v>74</v>
      </c>
      <c r="B13" s="34"/>
      <c r="C13" s="35"/>
    </row>
    <row r="14" spans="1:3" ht="45">
      <c r="A14" s="3">
        <v>1</v>
      </c>
      <c r="B14" s="4" t="s">
        <v>259</v>
      </c>
      <c r="C14" s="1" t="s">
        <v>66</v>
      </c>
    </row>
    <row r="15" spans="1:3" ht="45">
      <c r="A15" s="3">
        <f aca="true" t="shared" si="0" ref="A15:A21">1+A14</f>
        <v>2</v>
      </c>
      <c r="B15" s="4" t="s">
        <v>82</v>
      </c>
      <c r="C15" s="1" t="s">
        <v>66</v>
      </c>
    </row>
    <row r="16" spans="1:3" ht="47.25">
      <c r="A16" s="3">
        <f t="shared" si="0"/>
        <v>3</v>
      </c>
      <c r="B16" s="4" t="s">
        <v>601</v>
      </c>
      <c r="C16" s="1" t="s">
        <v>611</v>
      </c>
    </row>
    <row r="17" spans="1:3" ht="15.75">
      <c r="A17" s="3">
        <f t="shared" si="0"/>
        <v>4</v>
      </c>
      <c r="B17" s="4" t="s">
        <v>602</v>
      </c>
      <c r="C17" s="1" t="s">
        <v>66</v>
      </c>
    </row>
    <row r="18" spans="1:3" ht="15.75">
      <c r="A18" s="3">
        <f t="shared" si="0"/>
        <v>5</v>
      </c>
      <c r="B18" s="4" t="s">
        <v>603</v>
      </c>
      <c r="C18" s="1" t="s">
        <v>66</v>
      </c>
    </row>
    <row r="19" spans="1:3" ht="30">
      <c r="A19" s="3">
        <f t="shared" si="0"/>
        <v>6</v>
      </c>
      <c r="B19" s="4" t="s">
        <v>604</v>
      </c>
      <c r="C19" s="1" t="s">
        <v>66</v>
      </c>
    </row>
    <row r="20" spans="1:3" ht="15.75">
      <c r="A20" s="3">
        <f t="shared" si="0"/>
        <v>7</v>
      </c>
      <c r="B20" s="4" t="s">
        <v>605</v>
      </c>
      <c r="C20" s="1" t="s">
        <v>66</v>
      </c>
    </row>
    <row r="21" spans="1:3" ht="15.75">
      <c r="A21" s="3">
        <f t="shared" si="0"/>
        <v>8</v>
      </c>
      <c r="B21" s="4" t="s">
        <v>575</v>
      </c>
      <c r="C21" s="1" t="s">
        <v>66</v>
      </c>
    </row>
    <row r="22" spans="1:3" ht="15">
      <c r="A22" s="31" t="s">
        <v>85</v>
      </c>
      <c r="B22" s="34"/>
      <c r="C22" s="35"/>
    </row>
    <row r="23" spans="1:3" ht="15.75">
      <c r="A23" s="3">
        <v>1</v>
      </c>
      <c r="B23" s="4" t="s">
        <v>575</v>
      </c>
      <c r="C23" s="15" t="s">
        <v>66</v>
      </c>
    </row>
    <row r="24" spans="1:3" ht="30">
      <c r="A24" s="3">
        <f>A23+1</f>
        <v>2</v>
      </c>
      <c r="B24" s="4" t="s">
        <v>598</v>
      </c>
      <c r="C24" s="15" t="s">
        <v>66</v>
      </c>
    </row>
    <row r="25" spans="1:3" ht="30">
      <c r="A25" s="3">
        <f aca="true" t="shared" si="1" ref="A25:A30">A24+1</f>
        <v>3</v>
      </c>
      <c r="B25" s="4" t="s">
        <v>599</v>
      </c>
      <c r="C25" s="15" t="s">
        <v>66</v>
      </c>
    </row>
    <row r="26" spans="1:3" ht="45">
      <c r="A26" s="3">
        <f t="shared" si="1"/>
        <v>4</v>
      </c>
      <c r="B26" s="4" t="s">
        <v>259</v>
      </c>
      <c r="C26" s="1" t="s">
        <v>66</v>
      </c>
    </row>
    <row r="27" spans="1:3" ht="45">
      <c r="A27" s="3">
        <f t="shared" si="1"/>
        <v>5</v>
      </c>
      <c r="B27" s="4" t="s">
        <v>585</v>
      </c>
      <c r="C27" s="1" t="s">
        <v>66</v>
      </c>
    </row>
    <row r="28" spans="1:3" ht="131.25" customHeight="1">
      <c r="A28" s="3">
        <f t="shared" si="1"/>
        <v>6</v>
      </c>
      <c r="B28" s="4" t="s">
        <v>600</v>
      </c>
      <c r="C28" s="1" t="s">
        <v>613</v>
      </c>
    </row>
    <row r="29" spans="1:3" ht="15.75">
      <c r="A29" s="3">
        <f t="shared" si="1"/>
        <v>7</v>
      </c>
      <c r="B29" s="4" t="s">
        <v>587</v>
      </c>
      <c r="C29" s="1" t="s">
        <v>66</v>
      </c>
    </row>
    <row r="30" spans="1:3" ht="15.75">
      <c r="A30" s="3">
        <f t="shared" si="1"/>
        <v>8</v>
      </c>
      <c r="B30" s="4" t="s">
        <v>590</v>
      </c>
      <c r="C30" s="1" t="s">
        <v>66</v>
      </c>
    </row>
    <row r="31" spans="1:3" ht="15.75">
      <c r="A31" s="6"/>
      <c r="B31" s="7"/>
      <c r="C31" s="10"/>
    </row>
    <row r="32" spans="1:3" ht="15.75">
      <c r="A32" s="6"/>
      <c r="B32" s="7"/>
      <c r="C32" s="10"/>
    </row>
    <row r="33" spans="1:3" ht="15.75">
      <c r="A33" s="29" t="s">
        <v>620</v>
      </c>
      <c r="B33" s="29"/>
      <c r="C33" s="29"/>
    </row>
  </sheetData>
  <sheetProtection/>
  <mergeCells count="5">
    <mergeCell ref="A1:C1"/>
    <mergeCell ref="A4:C4"/>
    <mergeCell ref="A13:C13"/>
    <mergeCell ref="A22:C22"/>
    <mergeCell ref="A33:C33"/>
  </mergeCells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22">
      <selection activeCell="B33" sqref="B33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612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15.75">
      <c r="A5" s="3">
        <v>1</v>
      </c>
      <c r="B5" s="4" t="s">
        <v>618</v>
      </c>
      <c r="C5" s="1" t="s">
        <v>66</v>
      </c>
    </row>
    <row r="6" spans="1:3" ht="30">
      <c r="A6" s="3">
        <f>A5+1</f>
        <v>2</v>
      </c>
      <c r="B6" s="4" t="s">
        <v>609</v>
      </c>
      <c r="C6" s="1" t="s">
        <v>66</v>
      </c>
    </row>
    <row r="7" spans="1:3" ht="45">
      <c r="A7" s="3">
        <f>A6+1</f>
        <v>3</v>
      </c>
      <c r="B7" s="4" t="s">
        <v>239</v>
      </c>
      <c r="C7" s="1" t="s">
        <v>66</v>
      </c>
    </row>
    <row r="8" spans="1:3" ht="45">
      <c r="A8" s="3">
        <f>A7+1</f>
        <v>4</v>
      </c>
      <c r="B8" s="4" t="s">
        <v>82</v>
      </c>
      <c r="C8" s="1" t="s">
        <v>66</v>
      </c>
    </row>
    <row r="9" spans="1:3" ht="30">
      <c r="A9" s="3">
        <f>A8+1</f>
        <v>5</v>
      </c>
      <c r="B9" s="4" t="s">
        <v>593</v>
      </c>
      <c r="C9" s="1" t="s">
        <v>630</v>
      </c>
    </row>
    <row r="10" spans="1:3" ht="15.75">
      <c r="A10" s="3">
        <f>A9+1</f>
        <v>6</v>
      </c>
      <c r="B10" s="4" t="s">
        <v>575</v>
      </c>
      <c r="C10" s="1" t="s">
        <v>66</v>
      </c>
    </row>
    <row r="11" spans="1:3" ht="30">
      <c r="A11" s="3"/>
      <c r="B11" s="4" t="s">
        <v>619</v>
      </c>
      <c r="C11" s="20" t="s">
        <v>66</v>
      </c>
    </row>
    <row r="12" spans="1:3" ht="15.75">
      <c r="A12" s="3">
        <f>A10+1</f>
        <v>7</v>
      </c>
      <c r="B12" s="4" t="s">
        <v>610</v>
      </c>
      <c r="C12" s="20" t="s">
        <v>66</v>
      </c>
    </row>
    <row r="13" spans="1:3" ht="15">
      <c r="A13" s="31" t="s">
        <v>74</v>
      </c>
      <c r="B13" s="34"/>
      <c r="C13" s="35"/>
    </row>
    <row r="14" spans="1:3" ht="45">
      <c r="A14" s="3">
        <v>1</v>
      </c>
      <c r="B14" s="4" t="s">
        <v>259</v>
      </c>
      <c r="C14" s="1" t="s">
        <v>66</v>
      </c>
    </row>
    <row r="15" spans="1:3" ht="45">
      <c r="A15" s="3">
        <f aca="true" t="shared" si="0" ref="A15:A21">1+A14</f>
        <v>2</v>
      </c>
      <c r="B15" s="4" t="s">
        <v>82</v>
      </c>
      <c r="C15" s="1" t="s">
        <v>66</v>
      </c>
    </row>
    <row r="16" spans="1:3" ht="30">
      <c r="A16" s="3">
        <f t="shared" si="0"/>
        <v>3</v>
      </c>
      <c r="B16" s="4" t="s">
        <v>596</v>
      </c>
      <c r="C16" s="1" t="s">
        <v>66</v>
      </c>
    </row>
    <row r="17" spans="1:3" ht="47.25">
      <c r="A17" s="3">
        <f t="shared" si="0"/>
        <v>4</v>
      </c>
      <c r="B17" s="4" t="s">
        <v>621</v>
      </c>
      <c r="C17" s="1" t="s">
        <v>624</v>
      </c>
    </row>
    <row r="18" spans="1:3" ht="31.5">
      <c r="A18" s="3">
        <f t="shared" si="0"/>
        <v>5</v>
      </c>
      <c r="B18" s="4" t="s">
        <v>622</v>
      </c>
      <c r="C18" s="1" t="s">
        <v>625</v>
      </c>
    </row>
    <row r="19" spans="1:3" ht="30">
      <c r="A19" s="3">
        <f t="shared" si="0"/>
        <v>6</v>
      </c>
      <c r="B19" s="4" t="s">
        <v>623</v>
      </c>
      <c r="C19" s="1" t="s">
        <v>66</v>
      </c>
    </row>
    <row r="20" spans="1:3" ht="15.75">
      <c r="A20" s="3">
        <f t="shared" si="0"/>
        <v>7</v>
      </c>
      <c r="B20" s="4" t="s">
        <v>605</v>
      </c>
      <c r="C20" s="1" t="s">
        <v>66</v>
      </c>
    </row>
    <row r="21" spans="1:3" ht="15.75">
      <c r="A21" s="3">
        <f t="shared" si="0"/>
        <v>8</v>
      </c>
      <c r="B21" s="4" t="s">
        <v>575</v>
      </c>
      <c r="C21" s="1" t="s">
        <v>66</v>
      </c>
    </row>
    <row r="22" spans="1:3" ht="15">
      <c r="A22" s="31" t="s">
        <v>85</v>
      </c>
      <c r="B22" s="34"/>
      <c r="C22" s="35"/>
    </row>
    <row r="23" spans="1:3" ht="30">
      <c r="A23" s="3">
        <v>1</v>
      </c>
      <c r="B23" s="4" t="s">
        <v>614</v>
      </c>
      <c r="C23" s="1" t="s">
        <v>66</v>
      </c>
    </row>
    <row r="24" spans="1:3" ht="45">
      <c r="A24" s="3">
        <f aca="true" t="shared" si="1" ref="A24:A30">A23+1</f>
        <v>2</v>
      </c>
      <c r="B24" s="4" t="s">
        <v>259</v>
      </c>
      <c r="C24" s="1" t="s">
        <v>66</v>
      </c>
    </row>
    <row r="25" spans="1:3" ht="45">
      <c r="A25" s="3">
        <f t="shared" si="1"/>
        <v>3</v>
      </c>
      <c r="B25" s="4" t="s">
        <v>585</v>
      </c>
      <c r="C25" s="1" t="s">
        <v>66</v>
      </c>
    </row>
    <row r="26" spans="1:3" ht="15.75">
      <c r="A26" s="3">
        <f t="shared" si="1"/>
        <v>4</v>
      </c>
      <c r="B26" s="4" t="s">
        <v>615</v>
      </c>
      <c r="C26" s="1" t="s">
        <v>66</v>
      </c>
    </row>
    <row r="27" spans="1:3" ht="30">
      <c r="A27" s="3">
        <f t="shared" si="1"/>
        <v>5</v>
      </c>
      <c r="B27" s="4" t="s">
        <v>600</v>
      </c>
      <c r="C27" s="1" t="s">
        <v>606</v>
      </c>
    </row>
    <row r="28" spans="1:3" ht="15.75">
      <c r="A28" s="3">
        <f t="shared" si="1"/>
        <v>6</v>
      </c>
      <c r="B28" s="4" t="s">
        <v>575</v>
      </c>
      <c r="C28" s="1" t="s">
        <v>66</v>
      </c>
    </row>
    <row r="29" spans="1:3" ht="15.75">
      <c r="A29" s="3">
        <f t="shared" si="1"/>
        <v>7</v>
      </c>
      <c r="B29" s="4" t="s">
        <v>616</v>
      </c>
      <c r="C29" s="1" t="s">
        <v>66</v>
      </c>
    </row>
    <row r="30" spans="1:3" ht="15.75">
      <c r="A30" s="3">
        <f t="shared" si="1"/>
        <v>8</v>
      </c>
      <c r="B30" s="4" t="s">
        <v>590</v>
      </c>
      <c r="C30" s="1" t="s">
        <v>66</v>
      </c>
    </row>
    <row r="31" spans="1:3" ht="15.75">
      <c r="A31" s="6"/>
      <c r="B31" s="7"/>
      <c r="C31" s="10"/>
    </row>
    <row r="32" spans="1:3" ht="15.75">
      <c r="A32" s="6"/>
      <c r="B32" s="7"/>
      <c r="C32" s="10"/>
    </row>
    <row r="33" spans="1:3" ht="15.75">
      <c r="A33" s="6"/>
      <c r="B33" s="7"/>
      <c r="C33" s="10"/>
    </row>
    <row r="34" spans="1:3" ht="15.75" customHeight="1">
      <c r="A34" s="29" t="s">
        <v>620</v>
      </c>
      <c r="B34" s="29"/>
      <c r="C34" s="29"/>
    </row>
  </sheetData>
  <sheetProtection/>
  <mergeCells count="5">
    <mergeCell ref="A1:C1"/>
    <mergeCell ref="A4:C4"/>
    <mergeCell ref="A13:C13"/>
    <mergeCell ref="A22:C22"/>
    <mergeCell ref="A34:C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9">
      <selection activeCell="C45" sqref="C45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626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15.75">
      <c r="A5" s="3">
        <v>1</v>
      </c>
      <c r="B5" s="4" t="s">
        <v>631</v>
      </c>
      <c r="C5" s="1" t="s">
        <v>66</v>
      </c>
    </row>
    <row r="6" spans="1:3" ht="30">
      <c r="A6" s="3">
        <f>A5+1</f>
        <v>2</v>
      </c>
      <c r="B6" s="4" t="s">
        <v>637</v>
      </c>
      <c r="C6" s="1" t="s">
        <v>66</v>
      </c>
    </row>
    <row r="7" spans="1:3" ht="45">
      <c r="A7" s="3">
        <f aca="true" t="shared" si="0" ref="A7:A12">A6+1</f>
        <v>3</v>
      </c>
      <c r="B7" s="4" t="s">
        <v>239</v>
      </c>
      <c r="C7" s="1" t="s">
        <v>66</v>
      </c>
    </row>
    <row r="8" spans="1:3" ht="45">
      <c r="A8" s="3">
        <f t="shared" si="0"/>
        <v>4</v>
      </c>
      <c r="B8" s="4" t="s">
        <v>82</v>
      </c>
      <c r="C8" s="1" t="s">
        <v>66</v>
      </c>
    </row>
    <row r="9" spans="1:3" ht="30">
      <c r="A9" s="3">
        <f t="shared" si="0"/>
        <v>5</v>
      </c>
      <c r="B9" s="4" t="s">
        <v>593</v>
      </c>
      <c r="C9" s="1" t="s">
        <v>66</v>
      </c>
    </row>
    <row r="10" spans="1:3" ht="15.75">
      <c r="A10" s="3">
        <f t="shared" si="0"/>
        <v>6</v>
      </c>
      <c r="B10" s="4" t="s">
        <v>575</v>
      </c>
      <c r="C10" s="21" t="s">
        <v>66</v>
      </c>
    </row>
    <row r="11" spans="1:3" ht="15.75">
      <c r="A11" s="3">
        <f t="shared" si="0"/>
        <v>7</v>
      </c>
      <c r="B11" s="4" t="s">
        <v>638</v>
      </c>
      <c r="C11" s="21" t="s">
        <v>66</v>
      </c>
    </row>
    <row r="12" spans="1:3" ht="30">
      <c r="A12" s="3">
        <f t="shared" si="0"/>
        <v>8</v>
      </c>
      <c r="B12" s="4" t="s">
        <v>619</v>
      </c>
      <c r="C12" s="21" t="s">
        <v>66</v>
      </c>
    </row>
    <row r="13" spans="1:3" ht="15">
      <c r="A13" s="31" t="s">
        <v>74</v>
      </c>
      <c r="B13" s="34"/>
      <c r="C13" s="35"/>
    </row>
    <row r="14" spans="1:3" ht="45">
      <c r="A14" s="3">
        <v>1</v>
      </c>
      <c r="B14" s="4" t="s">
        <v>259</v>
      </c>
      <c r="C14" s="1" t="s">
        <v>66</v>
      </c>
    </row>
    <row r="15" spans="1:3" ht="45">
      <c r="A15" s="3">
        <f aca="true" t="shared" si="1" ref="A15:A21">1+A14</f>
        <v>2</v>
      </c>
      <c r="B15" s="4" t="s">
        <v>82</v>
      </c>
      <c r="C15" s="1" t="s">
        <v>66</v>
      </c>
    </row>
    <row r="16" spans="1:3" ht="30">
      <c r="A16" s="3">
        <f t="shared" si="1"/>
        <v>3</v>
      </c>
      <c r="B16" s="4" t="s">
        <v>596</v>
      </c>
      <c r="C16" s="1" t="s">
        <v>66</v>
      </c>
    </row>
    <row r="17" spans="1:3" ht="15.75">
      <c r="A17" s="3">
        <f t="shared" si="1"/>
        <v>4</v>
      </c>
      <c r="B17" s="4" t="s">
        <v>621</v>
      </c>
      <c r="C17" s="1" t="s">
        <v>66</v>
      </c>
    </row>
    <row r="18" spans="1:3" ht="31.5">
      <c r="A18" s="3">
        <f t="shared" si="1"/>
        <v>5</v>
      </c>
      <c r="B18" s="4" t="s">
        <v>627</v>
      </c>
      <c r="C18" s="1" t="s">
        <v>634</v>
      </c>
    </row>
    <row r="19" spans="1:3" ht="31.5">
      <c r="A19" s="3">
        <f t="shared" si="1"/>
        <v>6</v>
      </c>
      <c r="B19" s="4" t="s">
        <v>628</v>
      </c>
      <c r="C19" s="1" t="s">
        <v>635</v>
      </c>
    </row>
    <row r="20" spans="1:3" ht="15.75">
      <c r="A20" s="3">
        <f t="shared" si="1"/>
        <v>7</v>
      </c>
      <c r="B20" s="4" t="s">
        <v>629</v>
      </c>
      <c r="C20" s="1" t="s">
        <v>66</v>
      </c>
    </row>
    <row r="21" spans="1:3" ht="15.75">
      <c r="A21" s="3">
        <f t="shared" si="1"/>
        <v>8</v>
      </c>
      <c r="B21" s="4" t="s">
        <v>575</v>
      </c>
      <c r="C21" s="1" t="s">
        <v>66</v>
      </c>
    </row>
    <row r="22" spans="1:3" ht="15">
      <c r="A22" s="31" t="s">
        <v>85</v>
      </c>
      <c r="B22" s="34"/>
      <c r="C22" s="35"/>
    </row>
    <row r="23" spans="1:3" ht="15.75">
      <c r="A23" s="3">
        <v>1</v>
      </c>
      <c r="B23" s="4" t="s">
        <v>632</v>
      </c>
      <c r="C23" s="15" t="s">
        <v>66</v>
      </c>
    </row>
    <row r="24" spans="1:3" ht="45">
      <c r="A24" s="3">
        <f aca="true" t="shared" si="2" ref="A24:A29">A23+1</f>
        <v>2</v>
      </c>
      <c r="B24" s="4" t="s">
        <v>259</v>
      </c>
      <c r="C24" s="1" t="s">
        <v>66</v>
      </c>
    </row>
    <row r="25" spans="1:3" ht="45">
      <c r="A25" s="3">
        <f t="shared" si="2"/>
        <v>3</v>
      </c>
      <c r="B25" s="4" t="s">
        <v>585</v>
      </c>
      <c r="C25" s="1" t="s">
        <v>66</v>
      </c>
    </row>
    <row r="26" spans="1:3" ht="63">
      <c r="A26" s="3">
        <f t="shared" si="2"/>
        <v>4</v>
      </c>
      <c r="B26" s="4" t="s">
        <v>600</v>
      </c>
      <c r="C26" s="1" t="s">
        <v>636</v>
      </c>
    </row>
    <row r="27" spans="1:3" ht="15.75">
      <c r="A27" s="3">
        <f t="shared" si="2"/>
        <v>5</v>
      </c>
      <c r="B27" s="4" t="s">
        <v>575</v>
      </c>
      <c r="C27" s="1" t="s">
        <v>66</v>
      </c>
    </row>
    <row r="28" spans="1:3" ht="30">
      <c r="A28" s="3">
        <f t="shared" si="2"/>
        <v>6</v>
      </c>
      <c r="B28" s="4" t="s">
        <v>633</v>
      </c>
      <c r="C28" s="1" t="s">
        <v>66</v>
      </c>
    </row>
    <row r="29" spans="1:3" ht="15" customHeight="1">
      <c r="A29" s="3">
        <f t="shared" si="2"/>
        <v>7</v>
      </c>
      <c r="B29" s="4" t="s">
        <v>590</v>
      </c>
      <c r="C29" s="1" t="s">
        <v>66</v>
      </c>
    </row>
    <row r="30" spans="1:3" ht="15.75">
      <c r="A30" s="6"/>
      <c r="B30" s="7"/>
      <c r="C30" s="10"/>
    </row>
    <row r="31" spans="1:3" ht="15.75">
      <c r="A31" s="6"/>
      <c r="B31" s="7"/>
      <c r="C31" s="10"/>
    </row>
    <row r="32" spans="1:3" ht="15.75" customHeight="1">
      <c r="A32" s="29" t="s">
        <v>254</v>
      </c>
      <c r="B32" s="29"/>
      <c r="C32" s="29"/>
    </row>
  </sheetData>
  <sheetProtection/>
  <mergeCells count="5">
    <mergeCell ref="A1:C1"/>
    <mergeCell ref="A4:C4"/>
    <mergeCell ref="A13:C13"/>
    <mergeCell ref="A22:C22"/>
    <mergeCell ref="A32:C3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9">
      <selection activeCell="C23" sqref="C23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171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132</v>
      </c>
      <c r="C5" s="1" t="s">
        <v>66</v>
      </c>
    </row>
    <row r="6" spans="1:3" ht="30">
      <c r="A6" s="3">
        <v>1</v>
      </c>
      <c r="B6" s="4" t="s">
        <v>136</v>
      </c>
      <c r="C6" s="1" t="s">
        <v>66</v>
      </c>
    </row>
    <row r="7" spans="1:3" ht="15.75">
      <c r="A7" s="3">
        <f aca="true" t="shared" si="0" ref="A7:A28">1+A6</f>
        <v>2</v>
      </c>
      <c r="B7" s="4" t="s">
        <v>166</v>
      </c>
      <c r="C7" s="1" t="s">
        <v>66</v>
      </c>
    </row>
    <row r="8" spans="1:3" ht="30">
      <c r="A8" s="3">
        <f t="shared" si="0"/>
        <v>3</v>
      </c>
      <c r="B8" s="4" t="s">
        <v>157</v>
      </c>
      <c r="C8" s="1" t="s">
        <v>66</v>
      </c>
    </row>
    <row r="9" spans="1:3" ht="15.75">
      <c r="A9" s="3">
        <f t="shared" si="0"/>
        <v>4</v>
      </c>
      <c r="B9" s="4" t="s">
        <v>167</v>
      </c>
      <c r="C9" s="1" t="s">
        <v>66</v>
      </c>
    </row>
    <row r="10" spans="1:3" ht="30">
      <c r="A10" s="3">
        <f t="shared" si="0"/>
        <v>5</v>
      </c>
      <c r="B10" s="9" t="s">
        <v>168</v>
      </c>
      <c r="C10" s="1" t="s">
        <v>66</v>
      </c>
    </row>
    <row r="11" spans="1:3" ht="30">
      <c r="A11" s="3">
        <f t="shared" si="0"/>
        <v>6</v>
      </c>
      <c r="B11" s="4" t="s">
        <v>169</v>
      </c>
      <c r="C11" s="1" t="s">
        <v>66</v>
      </c>
    </row>
    <row r="12" spans="1:3" ht="15">
      <c r="A12" s="31" t="s">
        <v>74</v>
      </c>
      <c r="B12" s="34"/>
      <c r="C12" s="35"/>
    </row>
    <row r="13" spans="1:3" ht="15" customHeight="1">
      <c r="A13" s="3">
        <v>1</v>
      </c>
      <c r="B13" s="4" t="s">
        <v>157</v>
      </c>
      <c r="C13" s="1" t="s">
        <v>66</v>
      </c>
    </row>
    <row r="14" spans="1:3" ht="45">
      <c r="A14" s="3">
        <f t="shared" si="0"/>
        <v>2</v>
      </c>
      <c r="B14" s="4" t="s">
        <v>154</v>
      </c>
      <c r="C14" s="1" t="s">
        <v>66</v>
      </c>
    </row>
    <row r="15" spans="1:3" ht="45">
      <c r="A15" s="3">
        <f t="shared" si="0"/>
        <v>3</v>
      </c>
      <c r="B15" s="4" t="s">
        <v>82</v>
      </c>
      <c r="C15" s="1" t="s">
        <v>66</v>
      </c>
    </row>
    <row r="16" spans="1:3" ht="30">
      <c r="A16" s="3">
        <f t="shared" si="0"/>
        <v>4</v>
      </c>
      <c r="B16" s="4" t="s">
        <v>155</v>
      </c>
      <c r="C16" s="1" t="s">
        <v>66</v>
      </c>
    </row>
    <row r="17" spans="1:3" ht="16.5" customHeight="1">
      <c r="A17" s="3">
        <f>1+A16</f>
        <v>5</v>
      </c>
      <c r="B17" s="4" t="s">
        <v>156</v>
      </c>
      <c r="C17" s="1" t="s">
        <v>66</v>
      </c>
    </row>
    <row r="18" spans="1:3" ht="15.75">
      <c r="A18" s="3">
        <v>9</v>
      </c>
      <c r="B18" s="4" t="s">
        <v>131</v>
      </c>
      <c r="C18" s="1" t="s">
        <v>66</v>
      </c>
    </row>
    <row r="19" spans="1:3" ht="15">
      <c r="A19" s="31" t="s">
        <v>85</v>
      </c>
      <c r="B19" s="34"/>
      <c r="C19" s="35"/>
    </row>
    <row r="20" spans="1:3" ht="30">
      <c r="A20" s="3">
        <v>1</v>
      </c>
      <c r="B20" s="4" t="s">
        <v>158</v>
      </c>
      <c r="C20" s="1" t="s">
        <v>66</v>
      </c>
    </row>
    <row r="21" spans="1:3" ht="16.5" customHeight="1">
      <c r="A21" s="3">
        <f t="shared" si="0"/>
        <v>2</v>
      </c>
      <c r="B21" s="4" t="s">
        <v>157</v>
      </c>
      <c r="C21" s="1" t="s">
        <v>66</v>
      </c>
    </row>
    <row r="22" spans="1:3" ht="45">
      <c r="A22" s="3">
        <f t="shared" si="0"/>
        <v>3</v>
      </c>
      <c r="B22" s="4" t="s">
        <v>159</v>
      </c>
      <c r="C22" s="1" t="s">
        <v>66</v>
      </c>
    </row>
    <row r="23" spans="1:3" ht="45">
      <c r="A23" s="3">
        <f t="shared" si="0"/>
        <v>4</v>
      </c>
      <c r="B23" s="4" t="s">
        <v>160</v>
      </c>
      <c r="C23" s="1" t="s">
        <v>66</v>
      </c>
    </row>
    <row r="24" spans="1:3" ht="14.25" customHeight="1">
      <c r="A24" s="3">
        <f t="shared" si="0"/>
        <v>5</v>
      </c>
      <c r="B24" s="4" t="s">
        <v>162</v>
      </c>
      <c r="C24" s="1" t="s">
        <v>66</v>
      </c>
    </row>
    <row r="25" spans="1:3" ht="15.75">
      <c r="A25" s="3">
        <f t="shared" si="0"/>
        <v>6</v>
      </c>
      <c r="B25" s="4" t="s">
        <v>161</v>
      </c>
      <c r="C25" s="1" t="s">
        <v>66</v>
      </c>
    </row>
    <row r="26" spans="1:3" ht="15.75">
      <c r="A26" s="3">
        <f t="shared" si="0"/>
        <v>7</v>
      </c>
      <c r="B26" s="4" t="s">
        <v>163</v>
      </c>
      <c r="C26" s="1" t="s">
        <v>66</v>
      </c>
    </row>
    <row r="27" spans="1:3" ht="15.75">
      <c r="A27" s="3">
        <f t="shared" si="0"/>
        <v>8</v>
      </c>
      <c r="B27" s="4" t="s">
        <v>164</v>
      </c>
      <c r="C27" s="1" t="s">
        <v>66</v>
      </c>
    </row>
    <row r="28" spans="1:3" ht="30">
      <c r="A28" s="3">
        <f t="shared" si="0"/>
        <v>9</v>
      </c>
      <c r="B28" s="4" t="s">
        <v>165</v>
      </c>
      <c r="C28" s="1" t="s">
        <v>66</v>
      </c>
    </row>
    <row r="29" spans="1:3" ht="15.75">
      <c r="A29" s="6"/>
      <c r="B29" s="7"/>
      <c r="C29" s="6"/>
    </row>
    <row r="30" spans="1:3" ht="15.75">
      <c r="A30" s="6"/>
      <c r="B30" s="7"/>
      <c r="C30" s="6"/>
    </row>
    <row r="32" spans="1:3" ht="15.75">
      <c r="A32" s="29" t="s">
        <v>123</v>
      </c>
      <c r="B32" s="29"/>
      <c r="C32" s="29"/>
    </row>
  </sheetData>
  <sheetProtection/>
  <mergeCells count="5">
    <mergeCell ref="A32:C32"/>
    <mergeCell ref="A1:C1"/>
    <mergeCell ref="A4:C4"/>
    <mergeCell ref="A12:C12"/>
    <mergeCell ref="A19:C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22">
      <selection activeCell="A28" sqref="A28:C28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170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181</v>
      </c>
      <c r="C5" s="1" t="s">
        <v>66</v>
      </c>
    </row>
    <row r="6" spans="1:3" ht="34.5" customHeight="1">
      <c r="A6" s="3">
        <v>1</v>
      </c>
      <c r="B6" s="4" t="s">
        <v>182</v>
      </c>
      <c r="C6" s="1" t="s">
        <v>66</v>
      </c>
    </row>
    <row r="7" spans="1:3" ht="15.75">
      <c r="A7" s="3">
        <f aca="true" t="shared" si="0" ref="A7:A24">1+A6</f>
        <v>2</v>
      </c>
      <c r="B7" s="4" t="s">
        <v>183</v>
      </c>
      <c r="C7" s="1" t="s">
        <v>66</v>
      </c>
    </row>
    <row r="8" spans="1:3" ht="15.75">
      <c r="A8" s="3">
        <f t="shared" si="0"/>
        <v>3</v>
      </c>
      <c r="B8" s="4" t="s">
        <v>184</v>
      </c>
      <c r="C8" s="1" t="s">
        <v>66</v>
      </c>
    </row>
    <row r="9" spans="1:3" ht="15.75">
      <c r="A9" s="3">
        <f t="shared" si="0"/>
        <v>4</v>
      </c>
      <c r="B9" s="4" t="s">
        <v>185</v>
      </c>
      <c r="C9" s="1" t="s">
        <v>66</v>
      </c>
    </row>
    <row r="10" spans="1:3" ht="15.75">
      <c r="A10" s="3">
        <f t="shared" si="0"/>
        <v>5</v>
      </c>
      <c r="B10" s="9" t="s">
        <v>186</v>
      </c>
      <c r="C10" s="1" t="s">
        <v>66</v>
      </c>
    </row>
    <row r="11" spans="1:3" ht="15.75">
      <c r="A11" s="3">
        <f t="shared" si="0"/>
        <v>6</v>
      </c>
      <c r="B11" s="4" t="s">
        <v>187</v>
      </c>
      <c r="C11" s="1" t="s">
        <v>66</v>
      </c>
    </row>
    <row r="12" spans="1:3" ht="15">
      <c r="A12" s="31" t="s">
        <v>74</v>
      </c>
      <c r="B12" s="34"/>
      <c r="C12" s="35"/>
    </row>
    <row r="13" spans="1:3" ht="45">
      <c r="A13" s="3">
        <v>1</v>
      </c>
      <c r="B13" s="4" t="s">
        <v>177</v>
      </c>
      <c r="C13" s="1" t="s">
        <v>66</v>
      </c>
    </row>
    <row r="14" spans="1:3" ht="45">
      <c r="A14" s="3">
        <f t="shared" si="0"/>
        <v>2</v>
      </c>
      <c r="B14" s="4" t="s">
        <v>178</v>
      </c>
      <c r="C14" s="1" t="s">
        <v>66</v>
      </c>
    </row>
    <row r="15" spans="1:3" ht="45">
      <c r="A15" s="3">
        <f t="shared" si="0"/>
        <v>3</v>
      </c>
      <c r="B15" s="4" t="s">
        <v>82</v>
      </c>
      <c r="C15" s="1" t="s">
        <v>66</v>
      </c>
    </row>
    <row r="16" spans="1:3" ht="30">
      <c r="A16" s="3">
        <f t="shared" si="0"/>
        <v>4</v>
      </c>
      <c r="B16" s="4" t="s">
        <v>179</v>
      </c>
      <c r="C16" s="1" t="s">
        <v>66</v>
      </c>
    </row>
    <row r="17" spans="1:3" ht="15.75">
      <c r="A17" s="3">
        <f>1+A16</f>
        <v>5</v>
      </c>
      <c r="B17" s="4" t="s">
        <v>180</v>
      </c>
      <c r="C17" s="1" t="s">
        <v>66</v>
      </c>
    </row>
    <row r="18" spans="1:3" ht="15">
      <c r="A18" s="31" t="s">
        <v>85</v>
      </c>
      <c r="B18" s="34"/>
      <c r="C18" s="35"/>
    </row>
    <row r="19" spans="1:3" ht="30">
      <c r="A19" s="3">
        <v>1</v>
      </c>
      <c r="B19" s="4" t="s">
        <v>172</v>
      </c>
      <c r="C19" s="1" t="s">
        <v>66</v>
      </c>
    </row>
    <row r="20" spans="1:3" ht="15.75">
      <c r="A20" s="3">
        <f t="shared" si="0"/>
        <v>2</v>
      </c>
      <c r="B20" s="4" t="s">
        <v>173</v>
      </c>
      <c r="C20" s="1" t="s">
        <v>66</v>
      </c>
    </row>
    <row r="21" spans="1:3" ht="45">
      <c r="A21" s="3">
        <f t="shared" si="0"/>
        <v>3</v>
      </c>
      <c r="B21" s="4" t="s">
        <v>174</v>
      </c>
      <c r="C21" s="1" t="s">
        <v>66</v>
      </c>
    </row>
    <row r="22" spans="1:3" ht="45">
      <c r="A22" s="3">
        <f t="shared" si="0"/>
        <v>4</v>
      </c>
      <c r="B22" s="4" t="s">
        <v>160</v>
      </c>
      <c r="C22" s="1" t="s">
        <v>66</v>
      </c>
    </row>
    <row r="23" spans="1:3" ht="30">
      <c r="A23" s="3">
        <f t="shared" si="0"/>
        <v>5</v>
      </c>
      <c r="B23" s="4" t="s">
        <v>175</v>
      </c>
      <c r="C23" s="1" t="s">
        <v>66</v>
      </c>
    </row>
    <row r="24" spans="1:3" ht="30">
      <c r="A24" s="3">
        <f t="shared" si="0"/>
        <v>6</v>
      </c>
      <c r="B24" s="4" t="s">
        <v>176</v>
      </c>
      <c r="C24" s="1" t="s">
        <v>66</v>
      </c>
    </row>
    <row r="25" spans="1:3" ht="15.75">
      <c r="A25" s="6"/>
      <c r="B25" s="7"/>
      <c r="C25" s="6"/>
    </row>
    <row r="26" spans="1:3" ht="15.75">
      <c r="A26" s="6"/>
      <c r="B26" s="7"/>
      <c r="C26" s="6"/>
    </row>
    <row r="28" spans="1:3" ht="15.75" customHeight="1">
      <c r="A28" s="29" t="s">
        <v>209</v>
      </c>
      <c r="B28" s="29"/>
      <c r="C28" s="29"/>
    </row>
  </sheetData>
  <sheetProtection/>
  <mergeCells count="5">
    <mergeCell ref="A28:C28"/>
    <mergeCell ref="A1:C1"/>
    <mergeCell ref="A4:C4"/>
    <mergeCell ref="A12:C12"/>
    <mergeCell ref="A18:C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188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227</v>
      </c>
    </row>
    <row r="6" spans="1:3" ht="30">
      <c r="A6" s="3">
        <v>1</v>
      </c>
      <c r="B6" s="4" t="s">
        <v>196</v>
      </c>
      <c r="C6" s="1" t="s">
        <v>214</v>
      </c>
    </row>
    <row r="7" spans="1:3" ht="30">
      <c r="A7" s="3">
        <f aca="true" t="shared" si="0" ref="A7:A29">1+A6</f>
        <v>2</v>
      </c>
      <c r="B7" s="4" t="s">
        <v>197</v>
      </c>
      <c r="C7" s="1" t="s">
        <v>66</v>
      </c>
    </row>
    <row r="8" spans="1:3" ht="15.75">
      <c r="A8" s="3">
        <f t="shared" si="0"/>
        <v>3</v>
      </c>
      <c r="B8" s="4" t="s">
        <v>198</v>
      </c>
      <c r="C8" s="1" t="s">
        <v>66</v>
      </c>
    </row>
    <row r="9" spans="1:3" ht="30">
      <c r="A9" s="3">
        <f t="shared" si="0"/>
        <v>4</v>
      </c>
      <c r="B9" s="4" t="s">
        <v>199</v>
      </c>
      <c r="C9" s="1" t="s">
        <v>66</v>
      </c>
    </row>
    <row r="10" spans="1:3" ht="54" customHeight="1">
      <c r="A10" s="3">
        <f t="shared" si="0"/>
        <v>5</v>
      </c>
      <c r="B10" s="11" t="s">
        <v>200</v>
      </c>
      <c r="C10" s="1" t="s">
        <v>215</v>
      </c>
    </row>
    <row r="11" spans="1:3" ht="15">
      <c r="A11" s="31" t="s">
        <v>74</v>
      </c>
      <c r="B11" s="34"/>
      <c r="C11" s="35"/>
    </row>
    <row r="12" spans="1:3" ht="30">
      <c r="A12" s="3">
        <v>1</v>
      </c>
      <c r="B12" s="4" t="s">
        <v>189</v>
      </c>
      <c r="C12" s="1" t="s">
        <v>66</v>
      </c>
    </row>
    <row r="13" spans="1:3" ht="30">
      <c r="A13" s="3">
        <f t="shared" si="0"/>
        <v>2</v>
      </c>
      <c r="B13" s="4" t="s">
        <v>190</v>
      </c>
      <c r="C13" s="1" t="s">
        <v>66</v>
      </c>
    </row>
    <row r="14" spans="1:3" ht="45">
      <c r="A14" s="3">
        <f t="shared" si="0"/>
        <v>3</v>
      </c>
      <c r="B14" s="4" t="s">
        <v>191</v>
      </c>
      <c r="C14" s="1" t="s">
        <v>66</v>
      </c>
    </row>
    <row r="15" spans="1:3" ht="45">
      <c r="A15" s="3">
        <f t="shared" si="0"/>
        <v>4</v>
      </c>
      <c r="B15" s="4" t="s">
        <v>178</v>
      </c>
      <c r="C15" s="1" t="s">
        <v>66</v>
      </c>
    </row>
    <row r="16" spans="1:3" ht="45">
      <c r="A16" s="3">
        <f>1+A15</f>
        <v>5</v>
      </c>
      <c r="B16" s="4" t="s">
        <v>82</v>
      </c>
      <c r="C16" s="1" t="s">
        <v>66</v>
      </c>
    </row>
    <row r="17" spans="1:3" ht="30">
      <c r="A17" s="3">
        <f>1+A16</f>
        <v>6</v>
      </c>
      <c r="B17" s="4" t="s">
        <v>192</v>
      </c>
      <c r="C17" s="1" t="s">
        <v>66</v>
      </c>
    </row>
    <row r="18" spans="1:3" ht="15.75">
      <c r="A18" s="3">
        <f>1+A17</f>
        <v>7</v>
      </c>
      <c r="B18" s="4" t="s">
        <v>193</v>
      </c>
      <c r="C18" s="1" t="s">
        <v>66</v>
      </c>
    </row>
    <row r="19" spans="1:3" ht="15.75">
      <c r="A19" s="3">
        <f>1+A18</f>
        <v>8</v>
      </c>
      <c r="B19" s="4" t="s">
        <v>194</v>
      </c>
      <c r="C19" s="1" t="s">
        <v>66</v>
      </c>
    </row>
    <row r="20" spans="1:3" ht="15.75">
      <c r="A20" s="3">
        <f>1+A19</f>
        <v>9</v>
      </c>
      <c r="B20" s="4"/>
      <c r="C20" s="1"/>
    </row>
    <row r="21" spans="1:3" ht="15">
      <c r="A21" s="31" t="s">
        <v>85</v>
      </c>
      <c r="B21" s="34"/>
      <c r="C21" s="35"/>
    </row>
    <row r="22" spans="1:3" ht="30">
      <c r="A22" s="3">
        <v>1</v>
      </c>
      <c r="B22" s="4" t="s">
        <v>201</v>
      </c>
      <c r="C22" s="1" t="s">
        <v>66</v>
      </c>
    </row>
    <row r="23" spans="1:3" ht="30">
      <c r="A23" s="3">
        <f t="shared" si="0"/>
        <v>2</v>
      </c>
      <c r="B23" s="4" t="s">
        <v>202</v>
      </c>
      <c r="C23" s="1" t="s">
        <v>211</v>
      </c>
    </row>
    <row r="24" spans="1:3" ht="30">
      <c r="A24" s="3">
        <f t="shared" si="0"/>
        <v>3</v>
      </c>
      <c r="B24" s="4" t="s">
        <v>203</v>
      </c>
      <c r="C24" s="1" t="s">
        <v>66</v>
      </c>
    </row>
    <row r="25" spans="1:3" ht="45">
      <c r="A25" s="3">
        <f t="shared" si="0"/>
        <v>4</v>
      </c>
      <c r="B25" s="4" t="s">
        <v>204</v>
      </c>
      <c r="C25" s="1" t="s">
        <v>212</v>
      </c>
    </row>
    <row r="26" spans="1:3" ht="45">
      <c r="A26" s="3">
        <f t="shared" si="0"/>
        <v>5</v>
      </c>
      <c r="B26" s="4" t="s">
        <v>205</v>
      </c>
      <c r="C26" s="1" t="s">
        <v>213</v>
      </c>
    </row>
    <row r="27" spans="1:3" ht="30">
      <c r="A27" s="3">
        <f t="shared" si="0"/>
        <v>6</v>
      </c>
      <c r="B27" s="4" t="s">
        <v>206</v>
      </c>
      <c r="C27" s="1" t="s">
        <v>66</v>
      </c>
    </row>
    <row r="28" spans="1:3" ht="15.75">
      <c r="A28" s="3">
        <f t="shared" si="0"/>
        <v>7</v>
      </c>
      <c r="B28" s="4" t="s">
        <v>207</v>
      </c>
      <c r="C28" s="1" t="s">
        <v>214</v>
      </c>
    </row>
    <row r="29" spans="1:3" ht="50.25" customHeight="1">
      <c r="A29" s="3">
        <f t="shared" si="0"/>
        <v>8</v>
      </c>
      <c r="B29" s="4" t="s">
        <v>208</v>
      </c>
      <c r="C29" s="1" t="s">
        <v>215</v>
      </c>
    </row>
    <row r="30" spans="1:3" ht="15.75">
      <c r="A30" s="6"/>
      <c r="B30" s="7"/>
      <c r="C30" s="10"/>
    </row>
    <row r="32" spans="1:3" ht="15.75">
      <c r="A32" s="29" t="s">
        <v>209</v>
      </c>
      <c r="B32" s="29"/>
      <c r="C32" s="29"/>
    </row>
  </sheetData>
  <sheetProtection/>
  <mergeCells count="5">
    <mergeCell ref="A32:C32"/>
    <mergeCell ref="A1:C1"/>
    <mergeCell ref="A4:C4"/>
    <mergeCell ref="A11:C1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3">
      <selection activeCell="A32" sqref="A32:C32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  <col min="4" max="4" width="16.28125" style="0" customWidth="1"/>
    <col min="5" max="5" width="17.57421875" style="0" customWidth="1"/>
  </cols>
  <sheetData>
    <row r="1" spans="1:3" ht="15.75">
      <c r="A1" s="30" t="s">
        <v>210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195</v>
      </c>
      <c r="C5" s="1" t="s">
        <v>238</v>
      </c>
    </row>
    <row r="6" spans="1:3" ht="30">
      <c r="A6" s="3">
        <v>1</v>
      </c>
      <c r="B6" s="4" t="s">
        <v>196</v>
      </c>
      <c r="C6" s="1" t="s">
        <v>214</v>
      </c>
    </row>
    <row r="7" spans="1:3" ht="30">
      <c r="A7" s="3">
        <f aca="true" t="shared" si="0" ref="A7:A29">1+A6</f>
        <v>2</v>
      </c>
      <c r="B7" s="4" t="s">
        <v>231</v>
      </c>
      <c r="C7" s="1" t="s">
        <v>236</v>
      </c>
    </row>
    <row r="8" spans="1:3" ht="30">
      <c r="A8" s="3">
        <f t="shared" si="0"/>
        <v>3</v>
      </c>
      <c r="B8" s="4" t="s">
        <v>228</v>
      </c>
      <c r="C8" s="1" t="s">
        <v>236</v>
      </c>
    </row>
    <row r="9" spans="1:3" ht="30">
      <c r="A9" s="3">
        <f t="shared" si="0"/>
        <v>4</v>
      </c>
      <c r="B9" s="4" t="s">
        <v>229</v>
      </c>
      <c r="C9" s="1" t="s">
        <v>236</v>
      </c>
    </row>
    <row r="10" spans="1:3" ht="15" customHeight="1">
      <c r="A10" s="3">
        <f t="shared" si="0"/>
        <v>5</v>
      </c>
      <c r="B10" s="9" t="s">
        <v>230</v>
      </c>
      <c r="C10" s="1" t="s">
        <v>236</v>
      </c>
    </row>
    <row r="11" spans="1:3" ht="15">
      <c r="A11" s="31" t="s">
        <v>74</v>
      </c>
      <c r="B11" s="34"/>
      <c r="C11" s="35"/>
    </row>
    <row r="12" spans="1:3" ht="31.5">
      <c r="A12" s="3">
        <v>1</v>
      </c>
      <c r="B12" s="4" t="s">
        <v>222</v>
      </c>
      <c r="C12" s="1" t="s">
        <v>233</v>
      </c>
    </row>
    <row r="13" spans="1:3" ht="30">
      <c r="A13" s="3">
        <f t="shared" si="0"/>
        <v>2</v>
      </c>
      <c r="B13" s="4" t="s">
        <v>223</v>
      </c>
      <c r="C13" s="1" t="s">
        <v>234</v>
      </c>
    </row>
    <row r="14" spans="1:3" ht="30">
      <c r="A14" s="3">
        <f t="shared" si="0"/>
        <v>3</v>
      </c>
      <c r="B14" s="4" t="s">
        <v>224</v>
      </c>
      <c r="C14" s="1" t="s">
        <v>235</v>
      </c>
    </row>
    <row r="15" spans="1:3" ht="45">
      <c r="A15" s="3">
        <f t="shared" si="0"/>
        <v>4</v>
      </c>
      <c r="B15" s="4" t="s">
        <v>178</v>
      </c>
      <c r="C15" s="1" t="s">
        <v>236</v>
      </c>
    </row>
    <row r="16" spans="1:3" ht="45">
      <c r="A16" s="3">
        <f>1+A15</f>
        <v>5</v>
      </c>
      <c r="B16" s="4" t="s">
        <v>82</v>
      </c>
      <c r="C16" s="1" t="s">
        <v>236</v>
      </c>
    </row>
    <row r="17" spans="1:3" ht="30">
      <c r="A17" s="3">
        <f>1+A16</f>
        <v>6</v>
      </c>
      <c r="B17" s="4" t="s">
        <v>192</v>
      </c>
      <c r="C17" s="1" t="s">
        <v>236</v>
      </c>
    </row>
    <row r="18" spans="1:3" ht="15.75">
      <c r="A18" s="3">
        <f>1+A17</f>
        <v>7</v>
      </c>
      <c r="B18" s="4" t="s">
        <v>225</v>
      </c>
      <c r="C18" s="1" t="s">
        <v>236</v>
      </c>
    </row>
    <row r="19" spans="1:3" ht="15.75">
      <c r="A19" s="3">
        <f>1+A18</f>
        <v>8</v>
      </c>
      <c r="B19" s="4" t="s">
        <v>226</v>
      </c>
      <c r="C19" s="1" t="s">
        <v>236</v>
      </c>
    </row>
    <row r="20" spans="1:3" ht="15.75">
      <c r="A20" s="3">
        <f>1+A19</f>
        <v>9</v>
      </c>
      <c r="B20" s="4"/>
      <c r="C20" s="1"/>
    </row>
    <row r="21" spans="1:3" ht="15">
      <c r="A21" s="31" t="s">
        <v>85</v>
      </c>
      <c r="B21" s="34"/>
      <c r="C21" s="35"/>
    </row>
    <row r="22" spans="1:3" ht="30">
      <c r="A22" s="3">
        <v>1</v>
      </c>
      <c r="B22" s="4" t="s">
        <v>216</v>
      </c>
      <c r="C22" s="1" t="s">
        <v>236</v>
      </c>
    </row>
    <row r="23" spans="1:3" ht="30">
      <c r="A23" s="3">
        <f t="shared" si="0"/>
        <v>2</v>
      </c>
      <c r="B23" s="4" t="s">
        <v>217</v>
      </c>
      <c r="C23" s="1" t="s">
        <v>236</v>
      </c>
    </row>
    <row r="24" spans="1:3" ht="30">
      <c r="A24" s="3">
        <f t="shared" si="0"/>
        <v>3</v>
      </c>
      <c r="B24" s="4" t="s">
        <v>218</v>
      </c>
      <c r="C24" s="1" t="s">
        <v>236</v>
      </c>
    </row>
    <row r="25" spans="1:3" ht="45">
      <c r="A25" s="3">
        <f t="shared" si="0"/>
        <v>4</v>
      </c>
      <c r="B25" s="4" t="s">
        <v>204</v>
      </c>
      <c r="C25" s="1" t="s">
        <v>236</v>
      </c>
    </row>
    <row r="26" spans="1:3" ht="45">
      <c r="A26" s="3">
        <f t="shared" si="0"/>
        <v>5</v>
      </c>
      <c r="B26" s="4" t="s">
        <v>205</v>
      </c>
      <c r="C26" s="1" t="s">
        <v>236</v>
      </c>
    </row>
    <row r="27" spans="1:3" ht="30">
      <c r="A27" s="3">
        <f t="shared" si="0"/>
        <v>6</v>
      </c>
      <c r="B27" s="4" t="s">
        <v>219</v>
      </c>
      <c r="C27" s="1" t="s">
        <v>236</v>
      </c>
    </row>
    <row r="28" spans="1:3" ht="31.5">
      <c r="A28" s="3">
        <f t="shared" si="0"/>
        <v>7</v>
      </c>
      <c r="B28" s="4" t="s">
        <v>220</v>
      </c>
      <c r="C28" s="1" t="s">
        <v>248</v>
      </c>
    </row>
    <row r="29" spans="1:3" ht="45" customHeight="1">
      <c r="A29" s="3">
        <f t="shared" si="0"/>
        <v>8</v>
      </c>
      <c r="B29" s="4" t="s">
        <v>221</v>
      </c>
      <c r="C29" s="1" t="s">
        <v>214</v>
      </c>
    </row>
    <row r="30" spans="1:3" ht="15.75">
      <c r="A30" s="6"/>
      <c r="B30" s="7"/>
      <c r="C30" s="10"/>
    </row>
    <row r="32" spans="1:3" ht="15.75">
      <c r="A32" s="29" t="s">
        <v>209</v>
      </c>
      <c r="B32" s="29"/>
      <c r="C32" s="29"/>
    </row>
  </sheetData>
  <sheetProtection/>
  <mergeCells count="5">
    <mergeCell ref="A32:C32"/>
    <mergeCell ref="A1:C1"/>
    <mergeCell ref="A4:C4"/>
    <mergeCell ref="A11:C11"/>
    <mergeCell ref="A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6">
      <selection activeCell="B15" sqref="B15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232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239</v>
      </c>
      <c r="C5" s="1" t="s">
        <v>236</v>
      </c>
    </row>
    <row r="6" spans="1:3" ht="30">
      <c r="A6" s="3">
        <v>1</v>
      </c>
      <c r="B6" s="4" t="s">
        <v>237</v>
      </c>
      <c r="C6" s="1" t="s">
        <v>236</v>
      </c>
    </row>
    <row r="7" spans="1:3" ht="49.5" customHeight="1">
      <c r="A7" s="3">
        <f aca="true" t="shared" si="0" ref="A7:A21">1+A6</f>
        <v>2</v>
      </c>
      <c r="B7" s="4" t="s">
        <v>240</v>
      </c>
      <c r="C7" s="1" t="s">
        <v>255</v>
      </c>
    </row>
    <row r="8" spans="1:3" ht="15.75">
      <c r="A8" s="3">
        <f t="shared" si="0"/>
        <v>3</v>
      </c>
      <c r="B8" s="4" t="s">
        <v>241</v>
      </c>
      <c r="C8" s="1" t="s">
        <v>236</v>
      </c>
    </row>
    <row r="9" spans="1:3" ht="47.25">
      <c r="A9" s="3">
        <f t="shared" si="0"/>
        <v>4</v>
      </c>
      <c r="B9" s="4" t="s">
        <v>229</v>
      </c>
      <c r="C9" s="1" t="s">
        <v>255</v>
      </c>
    </row>
    <row r="10" spans="1:3" ht="15">
      <c r="A10" s="31" t="s">
        <v>74</v>
      </c>
      <c r="B10" s="34"/>
      <c r="C10" s="35"/>
    </row>
    <row r="11" spans="1:3" ht="15.75">
      <c r="A11" s="3">
        <v>1</v>
      </c>
      <c r="B11" s="4" t="s">
        <v>242</v>
      </c>
      <c r="C11" s="1" t="s">
        <v>236</v>
      </c>
    </row>
    <row r="12" spans="1:3" ht="30">
      <c r="A12" s="3">
        <f t="shared" si="0"/>
        <v>2</v>
      </c>
      <c r="B12" s="4" t="s">
        <v>237</v>
      </c>
      <c r="C12" s="1" t="s">
        <v>236</v>
      </c>
    </row>
    <row r="13" spans="1:3" ht="15">
      <c r="A13" s="31" t="s">
        <v>85</v>
      </c>
      <c r="B13" s="34"/>
      <c r="C13" s="35"/>
    </row>
    <row r="14" spans="1:3" ht="15.75">
      <c r="A14" s="3">
        <v>1</v>
      </c>
      <c r="B14" s="4" t="s">
        <v>242</v>
      </c>
      <c r="C14" s="1" t="s">
        <v>236</v>
      </c>
    </row>
    <row r="15" spans="1:3" ht="30">
      <c r="A15" s="3">
        <f t="shared" si="0"/>
        <v>2</v>
      </c>
      <c r="B15" s="4" t="s">
        <v>237</v>
      </c>
      <c r="C15" s="1" t="s">
        <v>236</v>
      </c>
    </row>
    <row r="16" spans="1:3" ht="45">
      <c r="A16" s="3">
        <f t="shared" si="0"/>
        <v>3</v>
      </c>
      <c r="B16" s="4" t="s">
        <v>246</v>
      </c>
      <c r="C16" s="1" t="s">
        <v>236</v>
      </c>
    </row>
    <row r="17" spans="1:3" ht="45">
      <c r="A17" s="3">
        <f t="shared" si="0"/>
        <v>4</v>
      </c>
      <c r="B17" s="4" t="s">
        <v>247</v>
      </c>
      <c r="C17" s="1" t="s">
        <v>236</v>
      </c>
    </row>
    <row r="18" spans="1:3" ht="15.75">
      <c r="A18" s="3">
        <f t="shared" si="0"/>
        <v>5</v>
      </c>
      <c r="B18" s="4" t="s">
        <v>243</v>
      </c>
      <c r="C18" s="36" t="s">
        <v>256</v>
      </c>
    </row>
    <row r="19" spans="1:3" ht="50.25" customHeight="1">
      <c r="A19" s="3">
        <f t="shared" si="0"/>
        <v>6</v>
      </c>
      <c r="B19" s="4" t="s">
        <v>244</v>
      </c>
      <c r="C19" s="37"/>
    </row>
    <row r="20" spans="1:3" ht="45">
      <c r="A20" s="3">
        <f t="shared" si="0"/>
        <v>7</v>
      </c>
      <c r="B20" s="4" t="s">
        <v>221</v>
      </c>
      <c r="C20" s="1" t="s">
        <v>236</v>
      </c>
    </row>
    <row r="21" spans="1:3" ht="30">
      <c r="A21" s="3">
        <f t="shared" si="0"/>
        <v>8</v>
      </c>
      <c r="B21" s="4" t="s">
        <v>245</v>
      </c>
      <c r="C21" s="1" t="s">
        <v>236</v>
      </c>
    </row>
    <row r="22" spans="1:3" ht="15.75">
      <c r="A22" s="6"/>
      <c r="B22" s="7"/>
      <c r="C22" s="10"/>
    </row>
    <row r="23" spans="1:3" ht="15.75">
      <c r="A23" s="6"/>
      <c r="B23" s="7"/>
      <c r="C23" s="10"/>
    </row>
    <row r="25" spans="1:3" ht="15.75">
      <c r="A25" s="29" t="s">
        <v>254</v>
      </c>
      <c r="B25" s="29"/>
      <c r="C25" s="29"/>
    </row>
  </sheetData>
  <sheetProtection/>
  <mergeCells count="6">
    <mergeCell ref="A25:C25"/>
    <mergeCell ref="C18:C19"/>
    <mergeCell ref="A1:C1"/>
    <mergeCell ref="A4:C4"/>
    <mergeCell ref="A10:C10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3">
      <selection activeCell="A22" sqref="A22:C22"/>
    </sheetView>
  </sheetViews>
  <sheetFormatPr defaultColWidth="9.140625" defaultRowHeight="15"/>
  <cols>
    <col min="1" max="1" width="9.140625" style="8" customWidth="1"/>
    <col min="2" max="2" width="50.421875" style="8" customWidth="1"/>
    <col min="3" max="3" width="21.140625" style="8" customWidth="1"/>
  </cols>
  <sheetData>
    <row r="1" spans="1:3" ht="15.75">
      <c r="A1" s="30" t="s">
        <v>249</v>
      </c>
      <c r="B1" s="30"/>
      <c r="C1" s="30"/>
    </row>
    <row r="3" spans="1:3" ht="15.75">
      <c r="A3" s="3" t="s">
        <v>56</v>
      </c>
      <c r="B3" s="3" t="s">
        <v>57</v>
      </c>
      <c r="C3" s="3" t="s">
        <v>58</v>
      </c>
    </row>
    <row r="4" spans="1:3" ht="15.75">
      <c r="A4" s="31" t="s">
        <v>59</v>
      </c>
      <c r="B4" s="32"/>
      <c r="C4" s="33"/>
    </row>
    <row r="5" spans="1:3" ht="45">
      <c r="A5" s="3">
        <v>1</v>
      </c>
      <c r="B5" s="4" t="s">
        <v>264</v>
      </c>
      <c r="C5" s="1" t="s">
        <v>66</v>
      </c>
    </row>
    <row r="6" spans="1:3" ht="30">
      <c r="A6" s="3">
        <f>1+A5</f>
        <v>2</v>
      </c>
      <c r="B6" s="4" t="s">
        <v>265</v>
      </c>
      <c r="C6" s="1" t="s">
        <v>66</v>
      </c>
    </row>
    <row r="7" spans="1:3" ht="45">
      <c r="A7" s="3">
        <f>1+A6</f>
        <v>3</v>
      </c>
      <c r="B7" s="4" t="s">
        <v>266</v>
      </c>
      <c r="C7" s="1" t="s">
        <v>66</v>
      </c>
    </row>
    <row r="8" spans="1:3" ht="30">
      <c r="A8" s="3">
        <f>1+A7</f>
        <v>4</v>
      </c>
      <c r="B8" s="4" t="s">
        <v>228</v>
      </c>
      <c r="C8" s="1" t="s">
        <v>66</v>
      </c>
    </row>
    <row r="9" spans="1:3" ht="30">
      <c r="A9" s="3">
        <f>1+A8</f>
        <v>5</v>
      </c>
      <c r="B9" s="4" t="s">
        <v>229</v>
      </c>
      <c r="C9" s="1" t="s">
        <v>66</v>
      </c>
    </row>
    <row r="10" spans="1:3" ht="30">
      <c r="A10" s="3">
        <f>1+A9</f>
        <v>6</v>
      </c>
      <c r="B10" s="9" t="s">
        <v>267</v>
      </c>
      <c r="C10" s="1" t="s">
        <v>66</v>
      </c>
    </row>
    <row r="11" spans="1:3" ht="15">
      <c r="A11" s="31" t="s">
        <v>74</v>
      </c>
      <c r="B11" s="34"/>
      <c r="C11" s="35"/>
    </row>
    <row r="12" spans="1:3" ht="30">
      <c r="A12" s="3">
        <v>1</v>
      </c>
      <c r="B12" s="4" t="s">
        <v>250</v>
      </c>
      <c r="C12" s="1" t="s">
        <v>66</v>
      </c>
    </row>
    <row r="13" spans="1:3" ht="30">
      <c r="A13" s="3">
        <f aca="true" t="shared" si="0" ref="A13:A31">1+A12</f>
        <v>2</v>
      </c>
      <c r="B13" s="4" t="s">
        <v>223</v>
      </c>
      <c r="C13" s="1" t="s">
        <v>66</v>
      </c>
    </row>
    <row r="14" spans="1:3" ht="30">
      <c r="A14" s="3">
        <f t="shared" si="0"/>
        <v>3</v>
      </c>
      <c r="B14" s="4" t="s">
        <v>251</v>
      </c>
      <c r="C14" s="1" t="s">
        <v>66</v>
      </c>
    </row>
    <row r="15" spans="1:3" ht="47.25">
      <c r="A15" s="3">
        <f t="shared" si="0"/>
        <v>4</v>
      </c>
      <c r="B15" s="4" t="s">
        <v>252</v>
      </c>
      <c r="C15" s="1" t="s">
        <v>268</v>
      </c>
    </row>
    <row r="16" spans="1:3" ht="45">
      <c r="A16" s="3">
        <f t="shared" si="0"/>
        <v>5</v>
      </c>
      <c r="B16" s="4" t="s">
        <v>81</v>
      </c>
      <c r="C16" s="1" t="s">
        <v>66</v>
      </c>
    </row>
    <row r="17" spans="1:3" ht="45">
      <c r="A17" s="3">
        <f>1+A16</f>
        <v>6</v>
      </c>
      <c r="B17" s="4" t="s">
        <v>82</v>
      </c>
      <c r="C17" s="1" t="s">
        <v>66</v>
      </c>
    </row>
    <row r="18" spans="1:3" ht="94.5">
      <c r="A18" s="3">
        <f>1+A17</f>
        <v>7</v>
      </c>
      <c r="B18" s="4" t="s">
        <v>253</v>
      </c>
      <c r="C18" s="1" t="s">
        <v>269</v>
      </c>
    </row>
    <row r="19" spans="1:3" ht="30">
      <c r="A19" s="3">
        <f>1+A18</f>
        <v>8</v>
      </c>
      <c r="B19" s="4" t="s">
        <v>283</v>
      </c>
      <c r="C19" s="1" t="s">
        <v>66</v>
      </c>
    </row>
    <row r="20" spans="1:3" ht="15.75">
      <c r="A20" s="3">
        <f>1+A19</f>
        <v>9</v>
      </c>
      <c r="B20" s="4" t="s">
        <v>290</v>
      </c>
      <c r="C20" s="1" t="s">
        <v>291</v>
      </c>
    </row>
    <row r="21" spans="1:3" ht="15.75">
      <c r="A21" s="3">
        <f>1+A20</f>
        <v>10</v>
      </c>
      <c r="B21" s="4" t="s">
        <v>292</v>
      </c>
      <c r="C21" s="1" t="s">
        <v>66</v>
      </c>
    </row>
    <row r="22" spans="1:3" ht="15">
      <c r="A22" s="31" t="s">
        <v>85</v>
      </c>
      <c r="B22" s="34"/>
      <c r="C22" s="35"/>
    </row>
    <row r="23" spans="1:3" ht="30">
      <c r="A23" s="3">
        <v>1</v>
      </c>
      <c r="B23" s="4" t="s">
        <v>257</v>
      </c>
      <c r="C23" s="1" t="s">
        <v>66</v>
      </c>
    </row>
    <row r="24" spans="1:3" ht="15.75">
      <c r="A24" s="3">
        <f t="shared" si="0"/>
        <v>2</v>
      </c>
      <c r="B24" s="4" t="s">
        <v>258</v>
      </c>
      <c r="C24" s="1" t="s">
        <v>66</v>
      </c>
    </row>
    <row r="25" spans="1:3" ht="47.25">
      <c r="A25" s="3">
        <f t="shared" si="0"/>
        <v>3</v>
      </c>
      <c r="B25" s="4" t="s">
        <v>259</v>
      </c>
      <c r="C25" s="1" t="s">
        <v>268</v>
      </c>
    </row>
    <row r="26" spans="1:3" ht="45">
      <c r="A26" s="3">
        <f t="shared" si="0"/>
        <v>4</v>
      </c>
      <c r="B26" s="4" t="s">
        <v>247</v>
      </c>
      <c r="C26" s="1" t="s">
        <v>66</v>
      </c>
    </row>
    <row r="27" spans="1:3" ht="30">
      <c r="A27" s="3">
        <f t="shared" si="0"/>
        <v>5</v>
      </c>
      <c r="B27" s="4" t="s">
        <v>237</v>
      </c>
      <c r="C27" s="1" t="s">
        <v>66</v>
      </c>
    </row>
    <row r="28" spans="1:3" ht="47.25">
      <c r="A28" s="3">
        <f t="shared" si="0"/>
        <v>6</v>
      </c>
      <c r="B28" s="4" t="s">
        <v>260</v>
      </c>
      <c r="C28" s="1" t="s">
        <v>255</v>
      </c>
    </row>
    <row r="29" spans="1:3" ht="94.5">
      <c r="A29" s="3">
        <f t="shared" si="0"/>
        <v>7</v>
      </c>
      <c r="B29" s="4" t="s">
        <v>261</v>
      </c>
      <c r="C29" s="1" t="s">
        <v>269</v>
      </c>
    </row>
    <row r="30" spans="1:3" ht="45">
      <c r="A30" s="3">
        <f t="shared" si="0"/>
        <v>8</v>
      </c>
      <c r="B30" s="4" t="s">
        <v>262</v>
      </c>
      <c r="C30" s="1" t="s">
        <v>66</v>
      </c>
    </row>
    <row r="31" spans="1:3" ht="30">
      <c r="A31" s="3">
        <f t="shared" si="0"/>
        <v>9</v>
      </c>
      <c r="B31" s="4" t="s">
        <v>263</v>
      </c>
      <c r="C31" s="1" t="s">
        <v>66</v>
      </c>
    </row>
    <row r="32" spans="1:3" ht="15.75">
      <c r="A32" s="6"/>
      <c r="B32" s="7"/>
      <c r="C32" s="10"/>
    </row>
    <row r="33" spans="1:3" ht="15.75">
      <c r="A33" s="6"/>
      <c r="B33" s="7"/>
      <c r="C33" s="10"/>
    </row>
    <row r="34" spans="1:3" ht="15.75">
      <c r="A34" s="6"/>
      <c r="B34" s="7"/>
      <c r="C34" s="10"/>
    </row>
    <row r="36" spans="1:3" ht="15.75" customHeight="1">
      <c r="A36" s="29" t="s">
        <v>209</v>
      </c>
      <c r="B36" s="29"/>
      <c r="C36" s="29"/>
    </row>
  </sheetData>
  <sheetProtection/>
  <mergeCells count="5">
    <mergeCell ref="A36:C36"/>
    <mergeCell ref="A1:C1"/>
    <mergeCell ref="A4:C4"/>
    <mergeCell ref="A11:C11"/>
    <mergeCell ref="A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2012-11-26T00:12:57Z</cp:lastPrinted>
  <dcterms:created xsi:type="dcterms:W3CDTF">2006-09-28T05:33:49Z</dcterms:created>
  <dcterms:modified xsi:type="dcterms:W3CDTF">2013-02-15T04:47:04Z</dcterms:modified>
  <cp:category/>
  <cp:version/>
  <cp:contentType/>
  <cp:contentStatus/>
</cp:coreProperties>
</file>