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915" activeTab="0"/>
  </bookViews>
  <sheets>
    <sheet name="отчет " sheetId="1" r:id="rId1"/>
  </sheets>
  <definedNames>
    <definedName name="_xlnm._FilterDatabase" localSheetId="0" hidden="1">'отчет '!$A$5:$L$5</definedName>
  </definedNames>
  <calcPr fullCalcOnLoad="1"/>
</workbook>
</file>

<file path=xl/sharedStrings.xml><?xml version="1.0" encoding="utf-8"?>
<sst xmlns="http://schemas.openxmlformats.org/spreadsheetml/2006/main" count="96" uniqueCount="57">
  <si>
    <t>Организатор закупки</t>
  </si>
  <si>
    <t>Наименование закупки</t>
  </si>
  <si>
    <t>способ закупки</t>
  </si>
  <si>
    <t>Поступившие предложения</t>
  </si>
  <si>
    <t>Победитель</t>
  </si>
  <si>
    <t>№ договора</t>
  </si>
  <si>
    <t>АО"Улан-Удэ Энерго"</t>
  </si>
  <si>
    <t>Протокол заседания  закупочного органа</t>
  </si>
  <si>
    <t>Предложения по цене, руб.)</t>
  </si>
  <si>
    <t xml:space="preserve">Сумма по результатам закупки, руб. </t>
  </si>
  <si>
    <t xml:space="preserve">Предложения по итогам переторжки, руб. </t>
  </si>
  <si>
    <t xml:space="preserve">Сумма снижения предложения, руб. </t>
  </si>
  <si>
    <t xml:space="preserve">Предельная сумма закупки, руб. </t>
  </si>
  <si>
    <t>Геодезические и землеустроительные работы</t>
  </si>
  <si>
    <t>ООО "Зенит"</t>
  </si>
  <si>
    <t>ООО "Ремстрой"</t>
  </si>
  <si>
    <t>ООО "ЭЛЕКТРОН"</t>
  </si>
  <si>
    <t>АО "Улан-Удэ Энерго"</t>
  </si>
  <si>
    <t>ООО "Основа Холдинг"</t>
  </si>
  <si>
    <t>Закрытй запрос цен</t>
  </si>
  <si>
    <t>Отчёт о выполненных закупках товаров, работ и услуг для реализации утверждённой инвестиционной программы за 3 квартал 2016г.</t>
  </si>
  <si>
    <t>Оборудование электротехническое (КТПн Национальная библиотека)</t>
  </si>
  <si>
    <t>№276/11-16 от 28.07.2016</t>
  </si>
  <si>
    <t>Выполнение работ по обеспечению технологического присоединения льготной категории заявителей до 15 кВ и заявителей с мощностью свыше 15 кВ(Октябрьский Советский район)</t>
  </si>
  <si>
    <t>№277/05-16 от 03.08.2016</t>
  </si>
  <si>
    <t>№83 от 15.07.2016г.</t>
  </si>
  <si>
    <t>Строительство КЛ-6 кВ ф.4 ПС 110/35/6 кВ "Районная" выход на ВЛ-6 кВ РП-18 и Строительство КЛ-6 кВ ф.7 ПС 110/35/6 кВ "Районная" выход на ТП-1096"</t>
  </si>
  <si>
    <t>единственный источник</t>
  </si>
  <si>
    <t>ООО"ЭЛЕКТРОСТРОЙСНАБ"</t>
  </si>
  <si>
    <t>№292/05-16 от 01.08.2016</t>
  </si>
  <si>
    <t>№82 от 14.07.2016г.</t>
  </si>
  <si>
    <t>№307/05-16 от 23.08.2016</t>
  </si>
  <si>
    <t>№91 от 04.08.2016г.</t>
  </si>
  <si>
    <t>№309/05-16 от 23.08.2016</t>
  </si>
  <si>
    <t>№92 от 04.08.2016г.</t>
  </si>
  <si>
    <t>Электросетевое оборудование</t>
  </si>
  <si>
    <t>ДНТ "Лесное"</t>
  </si>
  <si>
    <t>№302/12-16 от 02.09.2016</t>
  </si>
  <si>
    <t>№96 от16.08.2016г.</t>
  </si>
  <si>
    <t>№299/05-16 от 26.08.2016</t>
  </si>
  <si>
    <t>№97 от 16.08.2016г.</t>
  </si>
  <si>
    <t>Межевание и постановка на кадастровый учет земельного участка под строительство ТП в г.Улан-Удэ, ул.Ербанова</t>
  </si>
  <si>
    <t>№308/05-16 от 02.09.2016</t>
  </si>
  <si>
    <t>ООО "Геослужба"</t>
  </si>
  <si>
    <t>№98 от 22.08.2016г.</t>
  </si>
  <si>
    <t>337/05-16  от 26092016г.</t>
  </si>
  <si>
    <t>№104 от 06.09.2016г.</t>
  </si>
  <si>
    <t>№110 от 19.09.2016г.</t>
  </si>
  <si>
    <t>345/05-16 от 30.09.2016г.</t>
  </si>
  <si>
    <t>Выполнение работ по обеспечению технологического присоединения льготной категории заявителей до 15 кВ и заявителей с мощностью свыше 15 кВ(Октябрьский ,Советский, Железнодорожный районы)</t>
  </si>
  <si>
    <t>344/05-16 от 30.09.2016г.</t>
  </si>
  <si>
    <t>№111 от 19.09.2016г.</t>
  </si>
  <si>
    <t>Выполнение работ по обеспечению технологического присоединения льготной категории заявителей до 15 кВ и заявителей с мощностью свыше 15 кВ(Октябрьский, Советский, Железнодорожный район)</t>
  </si>
  <si>
    <t>ООО "СмитИнвест"</t>
  </si>
  <si>
    <t>№287/12-16 от 12.08.2016</t>
  </si>
  <si>
    <t>№93 от 08.08.2016г.</t>
  </si>
  <si>
    <t>№84 от 19.07.2016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</si>
</sst>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 ;\-#,##0\ "/>
    <numFmt numFmtId="166" formatCode="_-* #,##0.00\ _р_._-;\-* #,##0.00\ _р_._-;_-* &quot;-&quot;??\ 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SimSun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4" fillId="19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31" fillId="34" borderId="0" applyNumberFormat="0" applyBorder="0" applyAlignment="0" applyProtection="0"/>
    <xf numFmtId="0" fontId="4" fillId="35" borderId="0" applyNumberFormat="0" applyBorder="0" applyAlignment="0" applyProtection="0"/>
    <xf numFmtId="0" fontId="31" fillId="36" borderId="0" applyNumberFormat="0" applyBorder="0" applyAlignment="0" applyProtection="0"/>
    <xf numFmtId="0" fontId="4" fillId="37" borderId="0" applyNumberFormat="0" applyBorder="0" applyAlignment="0" applyProtection="0"/>
    <xf numFmtId="0" fontId="31" fillId="38" borderId="0" applyNumberFormat="0" applyBorder="0" applyAlignment="0" applyProtection="0"/>
    <xf numFmtId="0" fontId="4" fillId="39" borderId="0" applyNumberFormat="0" applyBorder="0" applyAlignment="0" applyProtection="0"/>
    <xf numFmtId="0" fontId="31" fillId="40" borderId="0" applyNumberFormat="0" applyBorder="0" applyAlignment="0" applyProtection="0"/>
    <xf numFmtId="0" fontId="4" fillId="29" borderId="0" applyNumberFormat="0" applyBorder="0" applyAlignment="0" applyProtection="0"/>
    <xf numFmtId="0" fontId="31" fillId="41" borderId="0" applyNumberFormat="0" applyBorder="0" applyAlignment="0" applyProtection="0"/>
    <xf numFmtId="0" fontId="4" fillId="31" borderId="0" applyNumberFormat="0" applyBorder="0" applyAlignment="0" applyProtection="0"/>
    <xf numFmtId="0" fontId="31" fillId="42" borderId="0" applyNumberFormat="0" applyBorder="0" applyAlignment="0" applyProtection="0"/>
    <xf numFmtId="0" fontId="4" fillId="43" borderId="0" applyNumberFormat="0" applyBorder="0" applyAlignment="0" applyProtection="0"/>
    <xf numFmtId="0" fontId="32" fillId="44" borderId="1" applyNumberFormat="0" applyAlignment="0" applyProtection="0"/>
    <xf numFmtId="0" fontId="6" fillId="13" borderId="2" applyNumberFormat="0" applyAlignment="0" applyProtection="0"/>
    <xf numFmtId="0" fontId="33" fillId="45" borderId="3" applyNumberFormat="0" applyAlignment="0" applyProtection="0"/>
    <xf numFmtId="0" fontId="7" fillId="46" borderId="4" applyNumberFormat="0" applyAlignment="0" applyProtection="0"/>
    <xf numFmtId="0" fontId="34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39" fillId="47" borderId="13" applyNumberFormat="0" applyAlignment="0" applyProtection="0"/>
    <xf numFmtId="0" fontId="13" fillId="48" borderId="14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51" borderId="0" applyNumberFormat="0" applyBorder="0" applyAlignment="0" applyProtection="0"/>
    <xf numFmtId="0" fontId="17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2" fillId="7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8" fillId="0" borderId="0" xfId="102" applyFont="1">
      <alignment/>
      <protection/>
    </xf>
    <xf numFmtId="0" fontId="48" fillId="0" borderId="0" xfId="102" applyFont="1" applyFill="1">
      <alignment/>
      <protection/>
    </xf>
    <xf numFmtId="11" fontId="49" fillId="0" borderId="19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2" fontId="49" fillId="0" borderId="19" xfId="0" applyNumberFormat="1" applyFont="1" applyFill="1" applyBorder="1" applyAlignment="1">
      <alignment horizontal="center" vertical="center" wrapText="1"/>
    </xf>
    <xf numFmtId="164" fontId="50" fillId="0" borderId="19" xfId="0" applyNumberFormat="1" applyFont="1" applyFill="1" applyBorder="1" applyAlignment="1">
      <alignment horizontal="center" vertical="center" wrapText="1"/>
    </xf>
    <xf numFmtId="4" fontId="50" fillId="0" borderId="19" xfId="0" applyNumberFormat="1" applyFont="1" applyFill="1" applyBorder="1" applyAlignment="1">
      <alignment horizontal="center" vertical="center" wrapText="1"/>
    </xf>
    <xf numFmtId="4" fontId="50" fillId="0" borderId="19" xfId="0" applyNumberFormat="1" applyFont="1" applyFill="1" applyBorder="1" applyAlignment="1">
      <alignment horizontal="center" vertical="center"/>
    </xf>
    <xf numFmtId="164" fontId="48" fillId="0" borderId="19" xfId="0" applyNumberFormat="1" applyFont="1" applyFill="1" applyBorder="1" applyAlignment="1">
      <alignment horizontal="center" vertical="center" wrapText="1"/>
    </xf>
    <xf numFmtId="164" fontId="48" fillId="0" borderId="20" xfId="0" applyNumberFormat="1" applyFont="1" applyFill="1" applyBorder="1" applyAlignment="1">
      <alignment horizontal="center" vertical="center" wrapText="1"/>
    </xf>
    <xf numFmtId="4" fontId="48" fillId="0" borderId="20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164" fontId="50" fillId="0" borderId="19" xfId="0" applyNumberFormat="1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4" fontId="50" fillId="0" borderId="20" xfId="0" applyNumberFormat="1" applyFont="1" applyFill="1" applyBorder="1" applyAlignment="1">
      <alignment horizontal="center" vertical="center" wrapText="1"/>
    </xf>
    <xf numFmtId="164" fontId="5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4" fontId="50" fillId="0" borderId="20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wrapText="1"/>
    </xf>
    <xf numFmtId="164" fontId="51" fillId="0" borderId="20" xfId="0" applyNumberFormat="1" applyFont="1" applyFill="1" applyBorder="1" applyAlignment="1">
      <alignment horizontal="center" vertical="center" wrapText="1"/>
    </xf>
    <xf numFmtId="164" fontId="51" fillId="0" borderId="21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164" fontId="51" fillId="0" borderId="22" xfId="0" applyNumberFormat="1" applyFont="1" applyFill="1" applyBorder="1" applyAlignment="1">
      <alignment horizontal="center" vertical="center" wrapText="1"/>
    </xf>
    <xf numFmtId="4" fontId="51" fillId="0" borderId="20" xfId="0" applyNumberFormat="1" applyFont="1" applyFill="1" applyBorder="1" applyAlignment="1">
      <alignment horizontal="center" vertical="center" wrapText="1"/>
    </xf>
    <xf numFmtId="164" fontId="48" fillId="0" borderId="20" xfId="0" applyNumberFormat="1" applyFont="1" applyFill="1" applyBorder="1" applyAlignment="1">
      <alignment horizontal="center" vertical="center" wrapText="1"/>
    </xf>
    <xf numFmtId="164" fontId="48" fillId="0" borderId="21" xfId="0" applyNumberFormat="1" applyFont="1" applyFill="1" applyBorder="1" applyAlignment="1">
      <alignment horizontal="center" vertical="center" wrapText="1"/>
    </xf>
    <xf numFmtId="4" fontId="51" fillId="0" borderId="21" xfId="0" applyNumberFormat="1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4" fontId="50" fillId="0" borderId="20" xfId="0" applyNumberFormat="1" applyFont="1" applyFill="1" applyBorder="1" applyAlignment="1">
      <alignment horizontal="center" vertical="center" wrapText="1"/>
    </xf>
    <xf numFmtId="4" fontId="50" fillId="0" borderId="21" xfId="0" applyNumberFormat="1" applyFont="1" applyFill="1" applyBorder="1" applyAlignment="1">
      <alignment horizontal="center" vertical="center" wrapText="1"/>
    </xf>
    <xf numFmtId="4" fontId="50" fillId="0" borderId="22" xfId="0" applyNumberFormat="1" applyFont="1" applyFill="1" applyBorder="1" applyAlignment="1">
      <alignment horizontal="center" vertical="center" wrapText="1"/>
    </xf>
    <xf numFmtId="4" fontId="50" fillId="0" borderId="20" xfId="0" applyNumberFormat="1" applyFont="1" applyFill="1" applyBorder="1" applyAlignment="1">
      <alignment horizontal="center" vertical="center"/>
    </xf>
    <xf numFmtId="4" fontId="50" fillId="0" borderId="21" xfId="0" applyNumberFormat="1" applyFont="1" applyFill="1" applyBorder="1" applyAlignment="1">
      <alignment horizontal="center" vertical="center"/>
    </xf>
    <xf numFmtId="4" fontId="50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64" fontId="50" fillId="0" borderId="20" xfId="0" applyNumberFormat="1" applyFont="1" applyFill="1" applyBorder="1" applyAlignment="1">
      <alignment horizontal="center" vertical="center" wrapText="1"/>
    </xf>
    <xf numFmtId="164" fontId="50" fillId="0" borderId="22" xfId="0" applyNumberFormat="1" applyFont="1" applyFill="1" applyBorder="1" applyAlignment="1">
      <alignment horizontal="center" vertical="center" wrapText="1"/>
    </xf>
    <xf numFmtId="164" fontId="23" fillId="0" borderId="20" xfId="0" applyNumberFormat="1" applyFont="1" applyFill="1" applyBorder="1" applyAlignment="1">
      <alignment horizontal="center" vertical="center" wrapText="1"/>
    </xf>
    <xf numFmtId="164" fontId="23" fillId="0" borderId="21" xfId="0" applyNumberFormat="1" applyFont="1" applyFill="1" applyBorder="1" applyAlignment="1">
      <alignment horizontal="center" vertical="center" wrapText="1"/>
    </xf>
    <xf numFmtId="0" fontId="48" fillId="0" borderId="0" xfId="102" applyFont="1" applyAlignment="1">
      <alignment horizontal="center"/>
      <protection/>
    </xf>
    <xf numFmtId="0" fontId="48" fillId="0" borderId="0" xfId="102" applyFont="1" applyFill="1" applyAlignment="1">
      <alignment horizontal="center"/>
      <protection/>
    </xf>
    <xf numFmtId="0" fontId="52" fillId="0" borderId="23" xfId="102" applyFont="1" applyFill="1" applyBorder="1" applyAlignment="1">
      <alignment horizontal="center"/>
      <protection/>
    </xf>
    <xf numFmtId="0" fontId="48" fillId="0" borderId="19" xfId="0" applyFont="1" applyFill="1" applyBorder="1" applyAlignment="1">
      <alignment horizontal="center" vertical="center" wrapText="1"/>
    </xf>
    <xf numFmtId="164" fontId="48" fillId="0" borderId="19" xfId="0" applyNumberFormat="1" applyFont="1" applyFill="1" applyBorder="1" applyAlignment="1">
      <alignment horizontal="center" vertical="center" wrapText="1"/>
    </xf>
    <xf numFmtId="4" fontId="50" fillId="0" borderId="19" xfId="0" applyNumberFormat="1" applyFont="1" applyFill="1" applyBorder="1" applyAlignment="1">
      <alignment horizontal="center" vertical="center" wrapText="1"/>
    </xf>
    <xf numFmtId="4" fontId="50" fillId="0" borderId="19" xfId="0" applyNumberFormat="1" applyFont="1" applyFill="1" applyBorder="1" applyAlignment="1">
      <alignment horizontal="center" vertical="center"/>
    </xf>
    <xf numFmtId="4" fontId="48" fillId="0" borderId="19" xfId="0" applyNumberFormat="1" applyFont="1" applyFill="1" applyBorder="1" applyAlignment="1">
      <alignment horizontal="center" vertical="center" wrapText="1"/>
    </xf>
    <xf numFmtId="4" fontId="48" fillId="0" borderId="20" xfId="0" applyNumberFormat="1" applyFont="1" applyFill="1" applyBorder="1" applyAlignment="1">
      <alignment horizontal="center" vertical="center" wrapText="1"/>
    </xf>
    <xf numFmtId="4" fontId="48" fillId="0" borderId="21" xfId="0" applyNumberFormat="1" applyFont="1" applyFill="1" applyBorder="1" applyAlignment="1">
      <alignment horizontal="center" vertical="center" wrapText="1"/>
    </xf>
  </cellXfs>
  <cellStyles count="11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5 2" xfId="98"/>
    <cellStyle name="Обычный 6" xfId="99"/>
    <cellStyle name="Обычный 6 2" xfId="100"/>
    <cellStyle name="Обычный 6 2 2" xfId="101"/>
    <cellStyle name="Обычный 6 2 3" xfId="102"/>
    <cellStyle name="Обычный 7" xfId="103"/>
    <cellStyle name="Обычный 7 2" xfId="104"/>
    <cellStyle name="Обычный 8" xfId="105"/>
    <cellStyle name="Плохой" xfId="106"/>
    <cellStyle name="Плохой 2" xfId="107"/>
    <cellStyle name="Пояснение" xfId="108"/>
    <cellStyle name="Пояснение 2" xfId="109"/>
    <cellStyle name="Примечание" xfId="110"/>
    <cellStyle name="Примечание 2" xfId="111"/>
    <cellStyle name="Percent" xfId="112"/>
    <cellStyle name="Процентный 2" xfId="113"/>
    <cellStyle name="Процентный 3" xfId="114"/>
    <cellStyle name="Связанная ячейка" xfId="115"/>
    <cellStyle name="Связанная ячейка 2" xfId="116"/>
    <cellStyle name="Стиль 1" xfId="117"/>
    <cellStyle name="Стиль 1 2" xfId="118"/>
    <cellStyle name="Текст предупреждения" xfId="119"/>
    <cellStyle name="Текст предупреждения 2" xfId="120"/>
    <cellStyle name="Comma" xfId="121"/>
    <cellStyle name="Comma [0]" xfId="122"/>
    <cellStyle name="Финансовый 2" xfId="123"/>
    <cellStyle name="Финансовый 2 2 2 2 2" xfId="124"/>
    <cellStyle name="Финансовый 3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SheetLayoutView="85" zoomScalePageLayoutView="0" workbookViewId="0" topLeftCell="A1">
      <pane ySplit="5" topLeftCell="A21" activePane="bottomLeft" state="frozen"/>
      <selection pane="topLeft" activeCell="A1" sqref="A1"/>
      <selection pane="bottomLeft" activeCell="F8" sqref="F8:F12"/>
    </sheetView>
  </sheetViews>
  <sheetFormatPr defaultColWidth="9.140625" defaultRowHeight="15"/>
  <cols>
    <col min="1" max="1" width="13.421875" style="1" customWidth="1"/>
    <col min="2" max="2" width="26.140625" style="1" customWidth="1"/>
    <col min="3" max="3" width="14.28125" style="1" customWidth="1"/>
    <col min="4" max="4" width="16.57421875" style="1" customWidth="1"/>
    <col min="5" max="5" width="29.57421875" style="1" customWidth="1"/>
    <col min="6" max="6" width="15.00390625" style="1" customWidth="1"/>
    <col min="7" max="7" width="14.7109375" style="1" customWidth="1"/>
    <col min="8" max="8" width="13.00390625" style="1" customWidth="1"/>
    <col min="9" max="9" width="26.421875" style="1" customWidth="1"/>
    <col min="10" max="10" width="19.140625" style="1" customWidth="1"/>
    <col min="11" max="11" width="12.28125" style="1" customWidth="1"/>
    <col min="12" max="12" width="16.00390625" style="1" customWidth="1"/>
    <col min="13" max="16384" width="9.140625" style="1" customWidth="1"/>
  </cols>
  <sheetData>
    <row r="1" spans="1:12" ht="14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2" customFormat="1" ht="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2" customFormat="1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48">
      <c r="A5" s="3" t="s">
        <v>0</v>
      </c>
      <c r="B5" s="4" t="s">
        <v>1</v>
      </c>
      <c r="C5" s="4" t="s">
        <v>2</v>
      </c>
      <c r="D5" s="4" t="s">
        <v>12</v>
      </c>
      <c r="E5" s="4" t="s">
        <v>3</v>
      </c>
      <c r="F5" s="5" t="s">
        <v>8</v>
      </c>
      <c r="G5" s="5" t="s">
        <v>10</v>
      </c>
      <c r="H5" s="5" t="s">
        <v>11</v>
      </c>
      <c r="I5" s="4" t="s">
        <v>4</v>
      </c>
      <c r="J5" s="4" t="s">
        <v>7</v>
      </c>
      <c r="K5" s="4" t="s">
        <v>5</v>
      </c>
      <c r="L5" s="4" t="s">
        <v>9</v>
      </c>
    </row>
    <row r="6" spans="1:12" ht="26.25" customHeight="1">
      <c r="A6" s="23" t="s">
        <v>6</v>
      </c>
      <c r="B6" s="24" t="s">
        <v>21</v>
      </c>
      <c r="C6" s="24" t="s">
        <v>19</v>
      </c>
      <c r="D6" s="26">
        <v>2800000</v>
      </c>
      <c r="E6" s="37" t="s">
        <v>16</v>
      </c>
      <c r="F6" s="40">
        <v>2762700</v>
      </c>
      <c r="G6" s="21"/>
      <c r="H6" s="21"/>
      <c r="I6" s="32" t="s">
        <v>16</v>
      </c>
      <c r="J6" s="24" t="s">
        <v>56</v>
      </c>
      <c r="K6" s="24" t="s">
        <v>22</v>
      </c>
      <c r="L6" s="21">
        <v>2762700</v>
      </c>
    </row>
    <row r="7" spans="1:12" ht="30.75" customHeight="1">
      <c r="A7" s="23"/>
      <c r="B7" s="30"/>
      <c r="C7" s="30"/>
      <c r="D7" s="43"/>
      <c r="E7" s="39"/>
      <c r="F7" s="42"/>
      <c r="G7" s="31"/>
      <c r="H7" s="31"/>
      <c r="I7" s="30"/>
      <c r="J7" s="30"/>
      <c r="K7" s="30"/>
      <c r="L7" s="31"/>
    </row>
    <row r="8" spans="1:12" ht="15">
      <c r="A8" s="23" t="s">
        <v>6</v>
      </c>
      <c r="B8" s="24" t="s">
        <v>23</v>
      </c>
      <c r="C8" s="24" t="s">
        <v>19</v>
      </c>
      <c r="D8" s="26">
        <v>475737.96</v>
      </c>
      <c r="E8" s="37" t="s">
        <v>15</v>
      </c>
      <c r="F8" s="40">
        <v>465700</v>
      </c>
      <c r="G8" s="21"/>
      <c r="H8" s="21"/>
      <c r="I8" s="32" t="s">
        <v>15</v>
      </c>
      <c r="J8" s="24" t="s">
        <v>25</v>
      </c>
      <c r="K8" s="28" t="s">
        <v>24</v>
      </c>
      <c r="L8" s="21">
        <v>465700</v>
      </c>
    </row>
    <row r="9" spans="1:12" ht="15">
      <c r="A9" s="23"/>
      <c r="B9" s="25"/>
      <c r="C9" s="25"/>
      <c r="D9" s="27"/>
      <c r="E9" s="38"/>
      <c r="F9" s="41"/>
      <c r="G9" s="22"/>
      <c r="H9" s="22"/>
      <c r="I9" s="25"/>
      <c r="J9" s="25"/>
      <c r="K9" s="29"/>
      <c r="L9" s="22"/>
    </row>
    <row r="10" spans="1:12" ht="15">
      <c r="A10" s="23"/>
      <c r="B10" s="25"/>
      <c r="C10" s="25"/>
      <c r="D10" s="27"/>
      <c r="E10" s="38"/>
      <c r="F10" s="41"/>
      <c r="G10" s="22"/>
      <c r="H10" s="22"/>
      <c r="I10" s="25"/>
      <c r="J10" s="25"/>
      <c r="K10" s="29"/>
      <c r="L10" s="22"/>
    </row>
    <row r="11" spans="1:12" ht="28.5" customHeight="1">
      <c r="A11" s="23"/>
      <c r="B11" s="25"/>
      <c r="C11" s="25"/>
      <c r="D11" s="27"/>
      <c r="E11" s="38"/>
      <c r="F11" s="41"/>
      <c r="G11" s="22"/>
      <c r="H11" s="22"/>
      <c r="I11" s="25"/>
      <c r="J11" s="25"/>
      <c r="K11" s="29"/>
      <c r="L11" s="22"/>
    </row>
    <row r="12" spans="1:12" ht="40.5" customHeight="1">
      <c r="A12" s="23"/>
      <c r="B12" s="25"/>
      <c r="C12" s="25"/>
      <c r="D12" s="27"/>
      <c r="E12" s="39"/>
      <c r="F12" s="42"/>
      <c r="G12" s="22"/>
      <c r="H12" s="22"/>
      <c r="I12" s="25"/>
      <c r="J12" s="25"/>
      <c r="K12" s="29"/>
      <c r="L12" s="22"/>
    </row>
    <row r="13" spans="1:12" ht="35.25" customHeight="1">
      <c r="A13" s="23" t="s">
        <v>6</v>
      </c>
      <c r="B13" s="24" t="s">
        <v>26</v>
      </c>
      <c r="C13" s="24" t="s">
        <v>27</v>
      </c>
      <c r="D13" s="26">
        <v>4588943.71</v>
      </c>
      <c r="E13" s="28" t="s">
        <v>28</v>
      </c>
      <c r="F13" s="40">
        <v>4588943.71</v>
      </c>
      <c r="G13" s="21"/>
      <c r="H13" s="21"/>
      <c r="I13" s="32" t="s">
        <v>28</v>
      </c>
      <c r="J13" s="32" t="s">
        <v>30</v>
      </c>
      <c r="K13" s="32" t="s">
        <v>29</v>
      </c>
      <c r="L13" s="21">
        <v>4588943.71</v>
      </c>
    </row>
    <row r="14" spans="1:12" ht="35.25" customHeight="1">
      <c r="A14" s="23"/>
      <c r="B14" s="25"/>
      <c r="C14" s="25"/>
      <c r="D14" s="27"/>
      <c r="E14" s="29"/>
      <c r="F14" s="41"/>
      <c r="G14" s="22"/>
      <c r="H14" s="22"/>
      <c r="I14" s="35"/>
      <c r="J14" s="35"/>
      <c r="K14" s="35"/>
      <c r="L14" s="22"/>
    </row>
    <row r="15" spans="1:12" ht="43.5" customHeight="1">
      <c r="A15" s="23"/>
      <c r="B15" s="25"/>
      <c r="C15" s="25"/>
      <c r="D15" s="27"/>
      <c r="E15" s="36"/>
      <c r="F15" s="42"/>
      <c r="G15" s="22"/>
      <c r="H15" s="22"/>
      <c r="I15" s="35"/>
      <c r="J15" s="35"/>
      <c r="K15" s="35"/>
      <c r="L15" s="22"/>
    </row>
    <row r="16" spans="1:12" ht="42" customHeight="1">
      <c r="A16" s="44" t="s">
        <v>6</v>
      </c>
      <c r="B16" s="24" t="s">
        <v>52</v>
      </c>
      <c r="C16" s="24" t="s">
        <v>19</v>
      </c>
      <c r="D16" s="26">
        <v>5786692.58</v>
      </c>
      <c r="E16" s="37" t="s">
        <v>28</v>
      </c>
      <c r="F16" s="46">
        <v>5778143.5</v>
      </c>
      <c r="G16" s="33"/>
      <c r="H16" s="33"/>
      <c r="I16" s="32" t="s">
        <v>28</v>
      </c>
      <c r="J16" s="48" t="s">
        <v>32</v>
      </c>
      <c r="K16" s="32" t="s">
        <v>31</v>
      </c>
      <c r="L16" s="21">
        <v>5778143.5</v>
      </c>
    </row>
    <row r="17" spans="1:12" ht="78" customHeight="1">
      <c r="A17" s="45"/>
      <c r="B17" s="25"/>
      <c r="C17" s="25"/>
      <c r="D17" s="27"/>
      <c r="E17" s="39"/>
      <c r="F17" s="47"/>
      <c r="G17" s="34"/>
      <c r="H17" s="34"/>
      <c r="I17" s="35"/>
      <c r="J17" s="49"/>
      <c r="K17" s="35"/>
      <c r="L17" s="22"/>
    </row>
    <row r="18" spans="1:12" ht="117" customHeight="1">
      <c r="A18" s="12" t="s">
        <v>6</v>
      </c>
      <c r="B18" s="15" t="s">
        <v>23</v>
      </c>
      <c r="C18" s="15" t="s">
        <v>19</v>
      </c>
      <c r="D18" s="10">
        <v>515057.7</v>
      </c>
      <c r="E18" s="7" t="s">
        <v>28</v>
      </c>
      <c r="F18" s="6">
        <v>511190.5</v>
      </c>
      <c r="G18" s="10"/>
      <c r="H18" s="10"/>
      <c r="I18" s="7" t="s">
        <v>28</v>
      </c>
      <c r="J18" s="14" t="s">
        <v>34</v>
      </c>
      <c r="K18" s="7" t="s">
        <v>33</v>
      </c>
      <c r="L18" s="7">
        <v>511190.5</v>
      </c>
    </row>
    <row r="19" spans="1:12" ht="117" customHeight="1">
      <c r="A19" s="12" t="s">
        <v>6</v>
      </c>
      <c r="B19" s="15" t="s">
        <v>35</v>
      </c>
      <c r="C19" s="15" t="s">
        <v>27</v>
      </c>
      <c r="D19" s="10">
        <v>6434674.45</v>
      </c>
      <c r="E19" s="16" t="s">
        <v>53</v>
      </c>
      <c r="F19" s="13">
        <v>6434674.45</v>
      </c>
      <c r="G19" s="10"/>
      <c r="H19" s="10"/>
      <c r="I19" s="16" t="s">
        <v>53</v>
      </c>
      <c r="J19" s="14" t="s">
        <v>55</v>
      </c>
      <c r="K19" s="16" t="s">
        <v>54</v>
      </c>
      <c r="L19" s="7">
        <v>6434674.45</v>
      </c>
    </row>
    <row r="20" spans="1:12" ht="40.5" customHeight="1">
      <c r="A20" s="14" t="s">
        <v>17</v>
      </c>
      <c r="B20" s="15" t="s">
        <v>35</v>
      </c>
      <c r="C20" s="15" t="s">
        <v>27</v>
      </c>
      <c r="D20" s="10">
        <v>200000</v>
      </c>
      <c r="E20" s="16" t="s">
        <v>36</v>
      </c>
      <c r="F20" s="8">
        <f>D20</f>
        <v>200000</v>
      </c>
      <c r="G20" s="18"/>
      <c r="H20" s="18"/>
      <c r="I20" s="17" t="s">
        <v>36</v>
      </c>
      <c r="J20" s="14" t="s">
        <v>38</v>
      </c>
      <c r="K20" s="17" t="s">
        <v>37</v>
      </c>
      <c r="L20" s="7">
        <f>D20</f>
        <v>200000</v>
      </c>
    </row>
    <row r="21" spans="1:12" ht="51.75" customHeight="1">
      <c r="A21" s="12" t="s">
        <v>17</v>
      </c>
      <c r="B21" s="15" t="s">
        <v>13</v>
      </c>
      <c r="C21" s="15" t="s">
        <v>19</v>
      </c>
      <c r="D21" s="10">
        <v>80500</v>
      </c>
      <c r="E21" s="7" t="s">
        <v>14</v>
      </c>
      <c r="F21" s="8">
        <v>79420</v>
      </c>
      <c r="G21" s="10"/>
      <c r="H21" s="10"/>
      <c r="I21" s="17" t="s">
        <v>14</v>
      </c>
      <c r="J21" s="9" t="s">
        <v>40</v>
      </c>
      <c r="K21" s="17" t="s">
        <v>39</v>
      </c>
      <c r="L21" s="7">
        <v>79420</v>
      </c>
    </row>
    <row r="22" spans="1:12" ht="54.75" customHeight="1">
      <c r="A22" s="12" t="s">
        <v>18</v>
      </c>
      <c r="B22" s="15" t="s">
        <v>41</v>
      </c>
      <c r="C22" s="15" t="s">
        <v>27</v>
      </c>
      <c r="D22" s="10">
        <v>18492</v>
      </c>
      <c r="E22" s="20" t="s">
        <v>43</v>
      </c>
      <c r="F22" s="6">
        <v>18492</v>
      </c>
      <c r="G22" s="10"/>
      <c r="H22" s="10"/>
      <c r="I22" s="16" t="s">
        <v>43</v>
      </c>
      <c r="J22" s="9" t="s">
        <v>44</v>
      </c>
      <c r="K22" s="17" t="s">
        <v>42</v>
      </c>
      <c r="L22" s="10">
        <v>18492</v>
      </c>
    </row>
    <row r="23" spans="1:12" ht="45" customHeight="1">
      <c r="A23" s="14" t="s">
        <v>6</v>
      </c>
      <c r="B23" s="15" t="s">
        <v>13</v>
      </c>
      <c r="C23" s="15" t="s">
        <v>19</v>
      </c>
      <c r="D23" s="10">
        <v>39300</v>
      </c>
      <c r="E23" s="16" t="s">
        <v>14</v>
      </c>
      <c r="F23" s="19">
        <v>39252</v>
      </c>
      <c r="G23" s="10"/>
      <c r="H23" s="10"/>
      <c r="I23" s="10" t="str">
        <f>E23</f>
        <v>ООО "Зенит"</v>
      </c>
      <c r="J23" s="10" t="s">
        <v>46</v>
      </c>
      <c r="K23" s="17" t="s">
        <v>45</v>
      </c>
      <c r="L23" s="11">
        <v>39252</v>
      </c>
    </row>
    <row r="24" spans="1:12" ht="15" customHeight="1">
      <c r="A24" s="44" t="s">
        <v>6</v>
      </c>
      <c r="B24" s="24" t="s">
        <v>49</v>
      </c>
      <c r="C24" s="24" t="s">
        <v>19</v>
      </c>
      <c r="D24" s="33">
        <v>3606303.43</v>
      </c>
      <c r="E24" s="37" t="s">
        <v>15</v>
      </c>
      <c r="F24" s="40">
        <v>3588271.19</v>
      </c>
      <c r="G24" s="33"/>
      <c r="H24" s="33"/>
      <c r="I24" s="33" t="s">
        <v>15</v>
      </c>
      <c r="J24" s="33" t="s">
        <v>47</v>
      </c>
      <c r="K24" s="33" t="s">
        <v>48</v>
      </c>
      <c r="L24" s="58">
        <v>3588271.19</v>
      </c>
    </row>
    <row r="25" spans="1:12" ht="99.75" customHeight="1">
      <c r="A25" s="45"/>
      <c r="B25" s="30"/>
      <c r="C25" s="25"/>
      <c r="D25" s="34"/>
      <c r="E25" s="39"/>
      <c r="F25" s="42"/>
      <c r="G25" s="34"/>
      <c r="H25" s="34"/>
      <c r="I25" s="34"/>
      <c r="J25" s="34"/>
      <c r="K25" s="34"/>
      <c r="L25" s="59"/>
    </row>
    <row r="26" spans="1:12" ht="15" customHeight="1">
      <c r="A26" s="53" t="s">
        <v>6</v>
      </c>
      <c r="B26" s="23" t="s">
        <v>23</v>
      </c>
      <c r="C26" s="23" t="s">
        <v>19</v>
      </c>
      <c r="D26" s="54">
        <v>8585564.44</v>
      </c>
      <c r="E26" s="55" t="s">
        <v>28</v>
      </c>
      <c r="F26" s="56">
        <v>8557965.43</v>
      </c>
      <c r="G26" s="54"/>
      <c r="H26" s="54"/>
      <c r="I26" s="55" t="s">
        <v>28</v>
      </c>
      <c r="J26" s="54" t="s">
        <v>51</v>
      </c>
      <c r="K26" s="54" t="s">
        <v>50</v>
      </c>
      <c r="L26" s="57">
        <v>8557965.43</v>
      </c>
    </row>
    <row r="27" spans="1:12" ht="82.5" customHeight="1">
      <c r="A27" s="53"/>
      <c r="B27" s="23"/>
      <c r="C27" s="23"/>
      <c r="D27" s="54"/>
      <c r="E27" s="55"/>
      <c r="F27" s="56"/>
      <c r="G27" s="54"/>
      <c r="H27" s="54"/>
      <c r="I27" s="55"/>
      <c r="J27" s="54"/>
      <c r="K27" s="54"/>
      <c r="L27" s="57"/>
    </row>
  </sheetData>
  <sheetProtection/>
  <autoFilter ref="A5:L5"/>
  <mergeCells count="76">
    <mergeCell ref="K26:K27"/>
    <mergeCell ref="L26:L27"/>
    <mergeCell ref="K24:K25"/>
    <mergeCell ref="L24:L25"/>
    <mergeCell ref="I26:I27"/>
    <mergeCell ref="J26:J27"/>
    <mergeCell ref="I24:I25"/>
    <mergeCell ref="J24:J25"/>
    <mergeCell ref="A26:A27"/>
    <mergeCell ref="B26:B27"/>
    <mergeCell ref="C26:C27"/>
    <mergeCell ref="D26:D27"/>
    <mergeCell ref="G26:G27"/>
    <mergeCell ref="H26:H27"/>
    <mergeCell ref="E26:E27"/>
    <mergeCell ref="F26:F27"/>
    <mergeCell ref="A24:A25"/>
    <mergeCell ref="B24:B25"/>
    <mergeCell ref="C24:C25"/>
    <mergeCell ref="D24:D25"/>
    <mergeCell ref="G24:G25"/>
    <mergeCell ref="H24:H25"/>
    <mergeCell ref="E24:E25"/>
    <mergeCell ref="F24:F25"/>
    <mergeCell ref="A1:L1"/>
    <mergeCell ref="A2:L2"/>
    <mergeCell ref="A3:L3"/>
    <mergeCell ref="A4:L4"/>
    <mergeCell ref="B6:B7"/>
    <mergeCell ref="C6:C7"/>
    <mergeCell ref="A6:A7"/>
    <mergeCell ref="A16:A17"/>
    <mergeCell ref="E16:E17"/>
    <mergeCell ref="F16:F17"/>
    <mergeCell ref="K13:K15"/>
    <mergeCell ref="I16:I17"/>
    <mergeCell ref="J16:J17"/>
    <mergeCell ref="K16:K17"/>
    <mergeCell ref="F13:F15"/>
    <mergeCell ref="J13:J15"/>
    <mergeCell ref="B16:B17"/>
    <mergeCell ref="C16:C17"/>
    <mergeCell ref="D16:D17"/>
    <mergeCell ref="E13:E15"/>
    <mergeCell ref="E8:E12"/>
    <mergeCell ref="F8:F12"/>
    <mergeCell ref="G16:G17"/>
    <mergeCell ref="G13:G15"/>
    <mergeCell ref="H13:H15"/>
    <mergeCell ref="L16:L17"/>
    <mergeCell ref="H16:H17"/>
    <mergeCell ref="J6:J7"/>
    <mergeCell ref="H6:H7"/>
    <mergeCell ref="I6:I7"/>
    <mergeCell ref="I13:I15"/>
    <mergeCell ref="G6:G7"/>
    <mergeCell ref="D8:D12"/>
    <mergeCell ref="G8:G12"/>
    <mergeCell ref="K6:K7"/>
    <mergeCell ref="L6:L7"/>
    <mergeCell ref="I8:I12"/>
    <mergeCell ref="H8:H12"/>
    <mergeCell ref="J8:J12"/>
    <mergeCell ref="D6:D7"/>
    <mergeCell ref="E6:E7"/>
    <mergeCell ref="F6:F7"/>
    <mergeCell ref="L13:L15"/>
    <mergeCell ref="A13:A15"/>
    <mergeCell ref="B13:B15"/>
    <mergeCell ref="C13:C15"/>
    <mergeCell ref="D13:D15"/>
    <mergeCell ref="L8:L12"/>
    <mergeCell ref="K8:K12"/>
    <mergeCell ref="A8:A12"/>
    <mergeCell ref="B8:B12"/>
    <mergeCell ref="C8:C12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cp:keywords/>
  <dc:description/>
  <cp:lastModifiedBy>ess</cp:lastModifiedBy>
  <cp:lastPrinted>2016-04-08T05:21:38Z</cp:lastPrinted>
  <dcterms:created xsi:type="dcterms:W3CDTF">2016-04-07T08:27:47Z</dcterms:created>
  <dcterms:modified xsi:type="dcterms:W3CDTF">2016-11-11T06:23:23Z</dcterms:modified>
  <cp:category/>
  <cp:version/>
  <cp:contentType/>
  <cp:contentStatus/>
</cp:coreProperties>
</file>